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700" windowHeight="4050" activeTab="0"/>
  </bookViews>
  <sheets>
    <sheet name="Sayfa1" sheetId="1" r:id="rId1"/>
    <sheet name="Sheet4" sheetId="2" r:id="rId2"/>
    <sheet name="Sayfa2" sheetId="3" r:id="rId3"/>
    <sheet name="Sayfa3" sheetId="4" r:id="rId4"/>
  </sheets>
  <definedNames/>
  <calcPr fullCalcOnLoad="1"/>
</workbook>
</file>

<file path=xl/sharedStrings.xml><?xml version="1.0" encoding="utf-8"?>
<sst xmlns="http://schemas.openxmlformats.org/spreadsheetml/2006/main" count="156" uniqueCount="61">
  <si>
    <t>MERKEZ OKULUN</t>
  </si>
  <si>
    <t>TAŞIT ARACININ</t>
  </si>
  <si>
    <t>İHALE SONUCU BELİRLENEN TAŞIMA GİDERİ  (000)</t>
  </si>
  <si>
    <t>SIRA NO</t>
  </si>
  <si>
    <t>İLÇESİ</t>
  </si>
  <si>
    <t>ADI</t>
  </si>
  <si>
    <t>DERSLİK SAYISI</t>
  </si>
  <si>
    <t>ÖĞRENCİ SAYISI</t>
  </si>
  <si>
    <t>MERKEZİ OKULA UZAKLIĞI (km)</t>
  </si>
  <si>
    <t>ULUBEY ANADOLU LİSESİ</t>
  </si>
  <si>
    <t>TOPLAM</t>
  </si>
  <si>
    <t>ANADOLU SAĞLIK MESLEK LİSESİ</t>
  </si>
  <si>
    <t>Ü.BAYKAN İMAM HATİP LİSESİ</t>
  </si>
  <si>
    <t>ATATÜRK METEM</t>
  </si>
  <si>
    <t>SINIFLARA GÖRE ÖĞRENCİ SAYISI</t>
  </si>
  <si>
    <t>GENEL TOPLAM</t>
  </si>
  <si>
    <t>K</t>
  </si>
  <si>
    <t>E</t>
  </si>
  <si>
    <t>SAYISI</t>
  </si>
  <si>
    <t>KAPASİTESİ</t>
  </si>
  <si>
    <t>GÜNLÜK</t>
  </si>
  <si>
    <t>YILLIK (KDV.DAHİL)</t>
  </si>
  <si>
    <t>ULUBEY</t>
  </si>
  <si>
    <t>Atatürk METEM And.Sağ.Mes.Lis.And.Lis . And.İmam Hatip Lisesi</t>
  </si>
  <si>
    <t>12 10 10 15</t>
  </si>
  <si>
    <t>254 206 177 270</t>
  </si>
  <si>
    <t>Çamlıbel Köyü</t>
  </si>
  <si>
    <t>Kurudere Köyü</t>
  </si>
  <si>
    <t>Aksaz Köyü</t>
  </si>
  <si>
    <t>İnay Deredam Mah.</t>
  </si>
  <si>
    <t>Sülümenli Köyü</t>
  </si>
  <si>
    <t>Hanyeri Köyü</t>
  </si>
  <si>
    <t>Kıranköy</t>
  </si>
  <si>
    <t>Kıranköy Dörtdeğirmen Mah.</t>
  </si>
  <si>
    <t>Büyükkayalı Köyü</t>
  </si>
  <si>
    <t>Küçükkayalı Köyü</t>
  </si>
  <si>
    <t>Atatürk METEM And.Sağ.Mes.Lis.And.Lis.And.İmam Hatip Lisesi</t>
  </si>
  <si>
    <t>Hasköy</t>
  </si>
  <si>
    <t>İshaklar Köyü Yenice Mah.</t>
  </si>
  <si>
    <t>Çubukdağı köyü</t>
  </si>
  <si>
    <t>Avgan Kasabası</t>
  </si>
  <si>
    <t>Kulçen Köyü</t>
  </si>
  <si>
    <t>Külçen Çalışkanlar Mah .</t>
  </si>
  <si>
    <t>Köseler Sevindikler  Mah</t>
  </si>
  <si>
    <t>Köseler köyü</t>
  </si>
  <si>
    <t>Bekdemir Köyü</t>
  </si>
  <si>
    <t>Dutluca Köyü</t>
  </si>
  <si>
    <t>İnay Köyü</t>
  </si>
  <si>
    <t>Gedikler Köyü</t>
  </si>
  <si>
    <t>Karacaahmet Köyü</t>
  </si>
  <si>
    <t>Kışla Köyü</t>
  </si>
  <si>
    <t>12 10 10 15</t>
  </si>
  <si>
    <t>254 206 177 270</t>
  </si>
  <si>
    <t>Gümüşkol Köyü</t>
  </si>
  <si>
    <t>Beki Köy</t>
  </si>
  <si>
    <t>Kırkyaren Köyü</t>
  </si>
  <si>
    <t>Omurca Beldesi</t>
  </si>
  <si>
    <t>Çardak</t>
  </si>
  <si>
    <t>Akkeçili</t>
  </si>
  <si>
    <t>Çırpıcılar</t>
  </si>
  <si>
    <t>Ortaokul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</si>
</sst>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0"/>
    </font>
    <font>
      <b/>
      <sz val="9"/>
      <color indexed="10"/>
      <name val="Times New Roman"/>
      <family val="0"/>
    </font>
    <font>
      <b/>
      <sz val="9"/>
      <color indexed="12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ahoma"/>
      <family val="0"/>
    </font>
    <font>
      <b/>
      <sz val="9"/>
      <color indexed="58"/>
      <name val="Times New Roman"/>
      <family val="0"/>
    </font>
    <font>
      <sz val="9"/>
      <color indexed="8"/>
      <name val="Times New Roman"/>
      <family val="0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 tur"/>
      <family val="0"/>
    </font>
    <font>
      <sz val="10"/>
      <color indexed="8"/>
      <name val="Times New Roman"/>
      <family val="0"/>
    </font>
    <font>
      <b/>
      <sz val="9"/>
      <color indexed="8"/>
      <name val="Tahoma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0"/>
    </font>
    <font>
      <b/>
      <sz val="9"/>
      <color rgb="FFFF0000"/>
      <name val="Times New Roman"/>
      <family val="0"/>
    </font>
    <font>
      <sz val="11"/>
      <color rgb="FF000000"/>
      <name val="Calibri"/>
      <family val="0"/>
    </font>
    <font>
      <b/>
      <sz val="9"/>
      <color rgb="FF0000FF"/>
      <name val="Times New Roman"/>
      <family val="0"/>
    </font>
    <font>
      <b/>
      <sz val="10"/>
      <color rgb="FF000000"/>
      <name val="Times New Roman"/>
      <family val="0"/>
    </font>
    <font>
      <sz val="9"/>
      <color rgb="FF000000"/>
      <name val="Tahoma"/>
      <family val="0"/>
    </font>
    <font>
      <b/>
      <sz val="9"/>
      <color rgb="FF003300"/>
      <name val="Times New Roman"/>
      <family val="0"/>
    </font>
    <font>
      <sz val="9"/>
      <color rgb="FF000000"/>
      <name val="Times New Roman"/>
      <family val="0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7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Times New Roman"/>
      <family val="0"/>
    </font>
    <font>
      <b/>
      <sz val="9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0"/>
    </font>
    <font>
      <b/>
      <sz val="12"/>
      <color rgb="FF000000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93300"/>
      </left>
      <right style="thick">
        <color rgb="FF3366FF"/>
      </right>
      <top style="thick">
        <color rgb="FF3366FF"/>
      </top>
      <bottom style="thin"/>
    </border>
    <border>
      <left style="thin"/>
      <right style="thick">
        <color rgb="FFFF6600"/>
      </right>
      <top style="medium"/>
      <bottom style="thin"/>
    </border>
    <border>
      <left style="thick">
        <color rgb="FF3366FF"/>
      </left>
      <right style="thick">
        <color rgb="FF3366FF"/>
      </right>
      <top style="thick">
        <color rgb="FF3366FF"/>
      </top>
      <bottom style="thin"/>
    </border>
    <border>
      <left/>
      <right style="medium"/>
      <top/>
      <bottom/>
    </border>
    <border>
      <left style="thick">
        <color rgb="FFFF6600"/>
      </left>
      <right style="thin"/>
      <top style="thick">
        <color rgb="FFFF6600"/>
      </top>
      <bottom style="thin"/>
    </border>
    <border>
      <left style="thin"/>
      <right style="thick">
        <color rgb="FFFF6600"/>
      </right>
      <top style="thick">
        <color rgb="FFFF6600"/>
      </top>
      <bottom style="thin"/>
    </border>
    <border>
      <left style="thin"/>
      <right style="thick">
        <color rgb="FFFF6600"/>
      </right>
      <top style="thick">
        <color rgb="FF008000"/>
      </top>
      <bottom style="thin"/>
    </border>
    <border>
      <left style="thin"/>
      <right style="thin"/>
      <top style="thin"/>
      <bottom style="thin"/>
    </border>
    <border>
      <left style="thick">
        <color rgb="FF993300"/>
      </left>
      <right style="thin"/>
      <top style="thick">
        <color rgb="FFFF6600"/>
      </top>
      <bottom style="thin"/>
    </border>
    <border>
      <left style="thin"/>
      <right/>
      <top/>
      <bottom/>
    </border>
    <border>
      <left style="thick">
        <color rgb="FFFF6600"/>
      </left>
      <right style="thick">
        <color rgb="FF993300"/>
      </right>
      <top style="medium"/>
      <bottom style="thin"/>
    </border>
    <border>
      <left style="thick">
        <color rgb="FF3366FF"/>
      </left>
      <right/>
      <top/>
      <bottom/>
    </border>
    <border>
      <left style="thick">
        <color rgb="FFFF6600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ck">
        <color rgb="FFFF6600"/>
      </left>
      <right style="thin"/>
      <top style="thick">
        <color rgb="FF008000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>
        <color rgb="FFFF6600"/>
      </top>
      <bottom style="thin"/>
    </border>
    <border>
      <left style="thick">
        <color rgb="FFFF6600"/>
      </left>
      <right/>
      <top style="thick">
        <color rgb="FFFF6600"/>
      </top>
      <bottom style="thick">
        <color rgb="FF008000"/>
      </bottom>
    </border>
    <border>
      <left/>
      <right style="thick">
        <color rgb="FF008000"/>
      </right>
      <top style="thick">
        <color rgb="FFFF6600"/>
      </top>
      <bottom style="thick">
        <color rgb="FF008000"/>
      </bottom>
    </border>
    <border>
      <left style="thick">
        <color rgb="FFFF6600"/>
      </left>
      <right/>
      <top style="thick">
        <color rgb="FFFF6600"/>
      </top>
      <bottom style="thick">
        <color rgb="FFFF6600"/>
      </bottom>
    </border>
    <border>
      <left/>
      <right style="thick">
        <color rgb="FFFF6600"/>
      </right>
      <top style="thick">
        <color rgb="FFFF6600"/>
      </top>
      <bottom style="thick">
        <color rgb="FFFF6600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ck">
        <color rgb="FF3366FF"/>
      </top>
      <bottom style="thick">
        <color rgb="FF3366FF"/>
      </bottom>
    </border>
    <border>
      <left/>
      <right style="thick">
        <color rgb="FF3366FF"/>
      </right>
      <top style="thick">
        <color rgb="FF3366FF"/>
      </top>
      <bottom style="thick">
        <color rgb="FF3366FF"/>
      </bottom>
    </border>
    <border>
      <left style="thin"/>
      <right style="medium"/>
      <top style="medium"/>
      <bottom/>
    </border>
    <border>
      <left style="medium"/>
      <right style="thick">
        <color rgb="FFFF6600"/>
      </right>
      <top style="medium"/>
      <bottom/>
    </border>
    <border>
      <left style="medium"/>
      <right style="thick">
        <color rgb="FFFF6600"/>
      </right>
      <top/>
      <bottom/>
    </border>
    <border>
      <left style="thick">
        <color rgb="FFFF6600"/>
      </left>
      <right/>
      <top style="medium"/>
      <bottom style="thick">
        <color rgb="FFFF6600"/>
      </bottom>
    </border>
    <border>
      <left/>
      <right/>
      <top style="medium"/>
      <bottom style="thick">
        <color rgb="FFFF6600"/>
      </bottom>
    </border>
    <border>
      <left/>
      <right style="thick">
        <color rgb="FF008000"/>
      </right>
      <top style="medium"/>
      <bottom style="thick">
        <color rgb="FFFF6600"/>
      </bottom>
    </border>
    <border>
      <left style="thick">
        <color rgb="FF008000"/>
      </left>
      <right/>
      <top style="medium"/>
      <bottom style="medium"/>
    </border>
    <border>
      <left/>
      <right/>
      <top style="medium"/>
      <bottom style="medium"/>
    </border>
    <border>
      <left/>
      <right style="thick">
        <color rgb="FFFF6600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ck">
        <color rgb="FF3366FF"/>
      </top>
      <bottom style="thick">
        <color rgb="FF3366FF"/>
      </bottom>
    </border>
    <border>
      <left style="thick">
        <color rgb="FF3366FF"/>
      </left>
      <right/>
      <top style="thick">
        <color rgb="FF3366FF"/>
      </top>
      <bottom style="thick">
        <color rgb="FF3366FF"/>
      </bottom>
    </border>
    <border>
      <left>
        <color indexed="63"/>
      </left>
      <right/>
      <top style="thick">
        <color rgb="FFFF6600"/>
      </top>
      <bottom style="thick">
        <color rgb="FFFF6600"/>
      </bottom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 wrapText="1"/>
    </xf>
    <xf numFmtId="0" fontId="52" fillId="0" borderId="10" xfId="0" applyFont="1" applyBorder="1" applyAlignment="1">
      <alignment horizontal="center" vertical="center" textRotation="90"/>
    </xf>
    <xf numFmtId="0" fontId="53" fillId="0" borderId="11" xfId="0" applyFont="1" applyBorder="1" applyAlignment="1">
      <alignment horizontal="center" vertical="center" textRotation="90"/>
    </xf>
    <xf numFmtId="0" fontId="52" fillId="0" borderId="12" xfId="0" applyFont="1" applyBorder="1" applyAlignment="1">
      <alignment horizontal="center" vertical="center" textRotation="90"/>
    </xf>
    <xf numFmtId="0" fontId="54" fillId="0" borderId="13" xfId="0" applyFont="1" applyBorder="1" applyAlignment="1">
      <alignment/>
    </xf>
    <xf numFmtId="0" fontId="55" fillId="0" borderId="14" xfId="0" applyFont="1" applyBorder="1" applyAlignment="1">
      <alignment horizontal="center" vertical="center" textRotation="90"/>
    </xf>
    <xf numFmtId="0" fontId="53" fillId="0" borderId="15" xfId="0" applyFont="1" applyBorder="1" applyAlignment="1">
      <alignment horizontal="center" vertical="center" textRotation="90"/>
    </xf>
    <xf numFmtId="0" fontId="53" fillId="0" borderId="16" xfId="0" applyFont="1" applyBorder="1" applyAlignment="1">
      <alignment horizontal="center" vertical="center" textRotation="90"/>
    </xf>
    <xf numFmtId="0" fontId="52" fillId="33" borderId="17" xfId="0" applyFont="1" applyFill="1" applyBorder="1" applyAlignment="1">
      <alignment vertical="center"/>
    </xf>
    <xf numFmtId="4" fontId="56" fillId="0" borderId="12" xfId="0" applyNumberFormat="1" applyFont="1" applyBorder="1" applyAlignment="1">
      <alignment vertical="center" wrapText="1" shrinkToFit="1"/>
    </xf>
    <xf numFmtId="0" fontId="54" fillId="0" borderId="17" xfId="0" applyFont="1" applyBorder="1" applyAlignment="1">
      <alignment/>
    </xf>
    <xf numFmtId="0" fontId="55" fillId="0" borderId="18" xfId="0" applyFont="1" applyBorder="1" applyAlignment="1">
      <alignment horizontal="center" vertical="center" textRotation="90"/>
    </xf>
    <xf numFmtId="49" fontId="57" fillId="0" borderId="17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/>
    </xf>
    <xf numFmtId="0" fontId="58" fillId="0" borderId="20" xfId="0" applyFont="1" applyBorder="1" applyAlignment="1">
      <alignment horizontal="center" vertical="center" textRotation="90"/>
    </xf>
    <xf numFmtId="0" fontId="59" fillId="0" borderId="0" xfId="0" applyFont="1" applyAlignment="1">
      <alignment/>
    </xf>
    <xf numFmtId="0" fontId="54" fillId="0" borderId="21" xfId="0" applyFont="1" applyBorder="1" applyAlignment="1">
      <alignment/>
    </xf>
    <xf numFmtId="0" fontId="55" fillId="0" borderId="22" xfId="0" applyFont="1" applyBorder="1" applyAlignment="1">
      <alignment horizontal="center" vertical="center" textRotation="90"/>
    </xf>
    <xf numFmtId="4" fontId="56" fillId="0" borderId="12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7" fillId="0" borderId="17" xfId="0" applyFont="1" applyBorder="1" applyAlignment="1">
      <alignment horizontal="center" vertical="center" wrapText="1"/>
    </xf>
    <xf numFmtId="0" fontId="59" fillId="0" borderId="23" xfId="0" applyFont="1" applyBorder="1" applyAlignment="1">
      <alignment/>
    </xf>
    <xf numFmtId="0" fontId="55" fillId="0" borderId="24" xfId="0" applyFont="1" applyBorder="1" applyAlignment="1">
      <alignment horizontal="center" vertical="center" textRotation="90"/>
    </xf>
    <xf numFmtId="0" fontId="54" fillId="0" borderId="17" xfId="0" applyFont="1" applyBorder="1" applyAlignment="1">
      <alignment horizontal="center" vertical="center" wrapText="1"/>
    </xf>
    <xf numFmtId="0" fontId="60" fillId="0" borderId="17" xfId="0" applyFont="1" applyBorder="1" applyAlignment="1">
      <alignment/>
    </xf>
    <xf numFmtId="0" fontId="61" fillId="0" borderId="17" xfId="0" applyFont="1" applyBorder="1" applyAlignment="1">
      <alignment/>
    </xf>
    <xf numFmtId="0" fontId="52" fillId="34" borderId="17" xfId="0" applyFont="1" applyFill="1" applyBorder="1" applyAlignment="1">
      <alignment vertical="center"/>
    </xf>
    <xf numFmtId="0" fontId="57" fillId="34" borderId="17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vertical="center"/>
    </xf>
    <xf numFmtId="0" fontId="52" fillId="33" borderId="25" xfId="0" applyFont="1" applyFill="1" applyBorder="1" applyAlignment="1">
      <alignment horizontal="left" vertical="center"/>
    </xf>
    <xf numFmtId="0" fontId="62" fillId="0" borderId="17" xfId="0" applyFont="1" applyBorder="1" applyAlignment="1">
      <alignment/>
    </xf>
    <xf numFmtId="0" fontId="63" fillId="0" borderId="17" xfId="0" applyFont="1" applyBorder="1" applyAlignment="1">
      <alignment/>
    </xf>
    <xf numFmtId="0" fontId="54" fillId="34" borderId="26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vertical="center" wrapText="1"/>
    </xf>
    <xf numFmtId="0" fontId="52" fillId="34" borderId="17" xfId="0" applyFont="1" applyFill="1" applyBorder="1" applyAlignment="1">
      <alignment horizontal="left" vertical="center" wrapText="1"/>
    </xf>
    <xf numFmtId="0" fontId="52" fillId="34" borderId="17" xfId="0" applyFont="1" applyFill="1" applyBorder="1" applyAlignment="1">
      <alignment horizontal="left" vertical="center" wrapText="1"/>
    </xf>
    <xf numFmtId="0" fontId="52" fillId="34" borderId="26" xfId="0" applyFont="1" applyFill="1" applyBorder="1" applyAlignment="1">
      <alignment vertical="center"/>
    </xf>
    <xf numFmtId="0" fontId="52" fillId="0" borderId="27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 textRotation="90"/>
    </xf>
    <xf numFmtId="0" fontId="55" fillId="0" borderId="29" xfId="0" applyFont="1" applyBorder="1" applyAlignment="1">
      <alignment horizontal="center" vertical="center" textRotation="90"/>
    </xf>
    <xf numFmtId="0" fontId="55" fillId="0" borderId="17" xfId="0" applyFont="1" applyBorder="1" applyAlignment="1">
      <alignment horizontal="center" vertical="center" textRotation="90"/>
    </xf>
    <xf numFmtId="0" fontId="53" fillId="0" borderId="17" xfId="0" applyFont="1" applyBorder="1" applyAlignment="1">
      <alignment horizontal="center" vertical="center" textRotation="90"/>
    </xf>
    <xf numFmtId="0" fontId="64" fillId="0" borderId="17" xfId="0" applyFont="1" applyBorder="1" applyAlignment="1">
      <alignment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 textRotation="90"/>
    </xf>
    <xf numFmtId="0" fontId="52" fillId="0" borderId="17" xfId="0" applyFont="1" applyBorder="1" applyAlignment="1">
      <alignment horizontal="center" vertical="center"/>
    </xf>
    <xf numFmtId="0" fontId="65" fillId="0" borderId="35" xfId="0" applyFont="1" applyBorder="1" applyAlignment="1">
      <alignment/>
    </xf>
    <xf numFmtId="0" fontId="59" fillId="0" borderId="17" xfId="0" applyFont="1" applyBorder="1" applyAlignment="1">
      <alignment horizontal="center" vertical="center" textRotation="91"/>
    </xf>
    <xf numFmtId="0" fontId="59" fillId="0" borderId="17" xfId="0" applyFont="1" applyBorder="1" applyAlignment="1">
      <alignment horizontal="center" vertical="center" textRotation="90"/>
    </xf>
    <xf numFmtId="0" fontId="59" fillId="0" borderId="17" xfId="0" applyFont="1" applyBorder="1" applyAlignment="1">
      <alignment horizontal="center" vertical="center" textRotation="90" shrinkToFit="1"/>
    </xf>
    <xf numFmtId="4" fontId="56" fillId="0" borderId="36" xfId="0" applyNumberFormat="1" applyFont="1" applyBorder="1" applyAlignment="1">
      <alignment horizontal="center" vertical="center" wrapText="1" shrinkToFit="1"/>
    </xf>
    <xf numFmtId="4" fontId="56" fillId="0" borderId="37" xfId="0" applyNumberFormat="1" applyFont="1" applyBorder="1" applyAlignment="1">
      <alignment horizontal="center" vertical="center" wrapText="1" shrinkToFit="1"/>
    </xf>
    <xf numFmtId="0" fontId="52" fillId="0" borderId="38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 textRotation="90" wrapText="1"/>
    </xf>
    <xf numFmtId="0" fontId="52" fillId="0" borderId="40" xfId="0" applyFont="1" applyBorder="1" applyAlignment="1">
      <alignment horizontal="center" vertical="center" textRotation="90" wrapText="1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0" borderId="45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49" xfId="0" applyFont="1" applyBorder="1" applyAlignment="1">
      <alignment horizontal="center"/>
    </xf>
    <xf numFmtId="0" fontId="52" fillId="0" borderId="36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textRotation="90"/>
    </xf>
    <xf numFmtId="0" fontId="54" fillId="34" borderId="26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0" fontId="62" fillId="34" borderId="26" xfId="0" applyFont="1" applyFill="1" applyBorder="1" applyAlignment="1">
      <alignment horizontal="center" vertical="center"/>
    </xf>
    <xf numFmtId="0" fontId="62" fillId="34" borderId="25" xfId="0" applyFont="1" applyFill="1" applyBorder="1" applyAlignment="1">
      <alignment horizontal="center" vertical="center"/>
    </xf>
    <xf numFmtId="0" fontId="54" fillId="20" borderId="26" xfId="0" applyFont="1" applyFill="1" applyBorder="1" applyAlignment="1">
      <alignment horizontal="center" vertical="center" wrapText="1"/>
    </xf>
    <xf numFmtId="0" fontId="54" fillId="20" borderId="25" xfId="0" applyFont="1" applyFill="1" applyBorder="1" applyAlignment="1">
      <alignment horizontal="center" vertical="center" wrapText="1"/>
    </xf>
    <xf numFmtId="0" fontId="57" fillId="20" borderId="26" xfId="0" applyFont="1" applyFill="1" applyBorder="1" applyAlignment="1">
      <alignment horizontal="center" vertical="center" wrapText="1"/>
    </xf>
    <xf numFmtId="0" fontId="57" fillId="20" borderId="25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vertical="center"/>
    </xf>
    <xf numFmtId="1" fontId="57" fillId="33" borderId="17" xfId="0" applyNumberFormat="1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52" fillId="33" borderId="53" xfId="0" applyFont="1" applyFill="1" applyBorder="1" applyAlignment="1">
      <alignment horizontal="center" vertical="center"/>
    </xf>
    <xf numFmtId="49" fontId="57" fillId="34" borderId="17" xfId="0" applyNumberFormat="1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7" fillId="34" borderId="26" xfId="0" applyFont="1" applyFill="1" applyBorder="1" applyAlignment="1">
      <alignment horizontal="center" vertical="center" wrapText="1"/>
    </xf>
    <xf numFmtId="0" fontId="57" fillId="34" borderId="53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/>
    </xf>
    <xf numFmtId="0" fontId="65" fillId="34" borderId="26" xfId="0" applyFont="1" applyFill="1" applyBorder="1" applyAlignment="1">
      <alignment horizontal="center" vertical="center"/>
    </xf>
    <xf numFmtId="0" fontId="54" fillId="34" borderId="53" xfId="0" applyFont="1" applyFill="1" applyBorder="1" applyAlignment="1">
      <alignment horizontal="center" vertical="center"/>
    </xf>
    <xf numFmtId="0" fontId="57" fillId="0" borderId="34" xfId="0" applyFont="1" applyBorder="1" applyAlignment="1">
      <alignment horizontal="center" vertical="center" textRotation="90"/>
    </xf>
    <xf numFmtId="0" fontId="66" fillId="6" borderId="34" xfId="0" applyFont="1" applyFill="1" applyBorder="1" applyAlignment="1">
      <alignment horizontal="center" vertical="center" textRotation="90"/>
    </xf>
    <xf numFmtId="0" fontId="67" fillId="6" borderId="34" xfId="0" applyFont="1" applyFill="1" applyBorder="1" applyAlignment="1">
      <alignment horizontal="center" vertical="center" textRotation="90"/>
    </xf>
    <xf numFmtId="0" fontId="54" fillId="0" borderId="34" xfId="0" applyFont="1" applyBorder="1" applyAlignment="1">
      <alignment horizontal="center" vertical="center" textRotation="90"/>
    </xf>
    <xf numFmtId="0" fontId="68" fillId="0" borderId="17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54" fillId="0" borderId="35" xfId="0" applyFont="1" applyBorder="1" applyAlignment="1">
      <alignment/>
    </xf>
    <xf numFmtId="0" fontId="67" fillId="6" borderId="35" xfId="0" applyFont="1" applyFill="1" applyBorder="1" applyAlignment="1">
      <alignment/>
    </xf>
    <xf numFmtId="49" fontId="57" fillId="0" borderId="17" xfId="0" applyNumberFormat="1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1" fontId="57" fillId="0" borderId="26" xfId="0" applyNumberFormat="1" applyFont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/>
    </xf>
    <xf numFmtId="1" fontId="57" fillId="34" borderId="17" xfId="0" applyNumberFormat="1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horizontal="center" vertical="center"/>
    </xf>
    <xf numFmtId="0" fontId="54" fillId="0" borderId="54" xfId="0" applyFont="1" applyBorder="1" applyAlignment="1">
      <alignment horizontal="center" vertical="center" textRotation="90"/>
    </xf>
    <xf numFmtId="0" fontId="69" fillId="0" borderId="26" xfId="0" applyFont="1" applyBorder="1" applyAlignment="1">
      <alignment horizontal="center" vertical="center"/>
    </xf>
    <xf numFmtId="0" fontId="69" fillId="6" borderId="55" xfId="0" applyFont="1" applyFill="1" applyBorder="1" applyAlignment="1">
      <alignment horizontal="center" vertical="center"/>
    </xf>
    <xf numFmtId="0" fontId="69" fillId="0" borderId="55" xfId="0" applyFont="1" applyBorder="1" applyAlignment="1">
      <alignment horizontal="center" vertical="center"/>
    </xf>
    <xf numFmtId="0" fontId="52" fillId="34" borderId="53" xfId="0" applyFont="1" applyFill="1" applyBorder="1" applyAlignment="1">
      <alignment horizontal="center" vertical="center"/>
    </xf>
    <xf numFmtId="0" fontId="52" fillId="34" borderId="25" xfId="0" applyFont="1" applyFill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top"/>
    </xf>
    <xf numFmtId="0" fontId="54" fillId="0" borderId="25" xfId="0" applyFont="1" applyBorder="1" applyAlignment="1">
      <alignment horizontal="center" vertical="top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7"/>
  <sheetViews>
    <sheetView tabSelected="1" zoomScale="87" zoomScaleNormal="87" zoomScalePageLayoutView="0" workbookViewId="0" topLeftCell="C1">
      <selection activeCell="CB15" sqref="CB15"/>
    </sheetView>
  </sheetViews>
  <sheetFormatPr defaultColWidth="9.8515625" defaultRowHeight="14.25" customHeight="1"/>
  <cols>
    <col min="1" max="1" width="0.71875" style="0" hidden="1" customWidth="1"/>
    <col min="2" max="2" width="1.1484375" style="0" hidden="1" customWidth="1"/>
    <col min="3" max="7" width="3.00390625" style="0" customWidth="1"/>
    <col min="8" max="8" width="21.7109375" style="0" customWidth="1"/>
    <col min="9" max="9" width="3.00390625" style="0" customWidth="1"/>
    <col min="10" max="10" width="1.8515625" style="0" hidden="1" customWidth="1"/>
    <col min="11" max="50" width="3.00390625" style="0" hidden="1" customWidth="1"/>
    <col min="51" max="59" width="3.28125" style="0" hidden="1" customWidth="1"/>
    <col min="60" max="70" width="3.28125" style="0" customWidth="1"/>
    <col min="71" max="71" width="5.00390625" style="0" customWidth="1"/>
    <col min="72" max="72" width="5.140625" style="0" customWidth="1"/>
    <col min="73" max="76" width="3.00390625" style="0" customWidth="1"/>
    <col min="77" max="81" width="9.8515625" style="0" customWidth="1"/>
  </cols>
  <sheetData>
    <row r="1" spans="1:78" s="15" customFormat="1" ht="18.75" customHeight="1" thickBot="1" thickTop="1">
      <c r="A1" s="4"/>
      <c r="B1" s="21"/>
      <c r="C1" s="67" t="s">
        <v>0</v>
      </c>
      <c r="D1" s="67"/>
      <c r="E1" s="67"/>
      <c r="F1" s="67"/>
      <c r="G1" s="67"/>
      <c r="H1" s="68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70"/>
      <c r="BI1" s="70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71"/>
      <c r="BU1" s="72" t="s">
        <v>1</v>
      </c>
      <c r="BV1" s="73"/>
      <c r="BW1" s="55" t="s">
        <v>2</v>
      </c>
      <c r="BX1" s="56"/>
      <c r="BY1" s="16"/>
      <c r="BZ1" s="19"/>
    </row>
    <row r="2" spans="1:78" s="15" customFormat="1" ht="18.75" customHeight="1" thickBot="1" thickTop="1">
      <c r="A2" s="4"/>
      <c r="B2" s="49" t="s">
        <v>3</v>
      </c>
      <c r="C2" s="50" t="s">
        <v>4</v>
      </c>
      <c r="D2" s="52" t="s">
        <v>5</v>
      </c>
      <c r="E2" s="53" t="s">
        <v>6</v>
      </c>
      <c r="F2" s="54" t="s">
        <v>7</v>
      </c>
      <c r="G2" s="54" t="s">
        <v>3</v>
      </c>
      <c r="H2" s="57" t="s">
        <v>5</v>
      </c>
      <c r="I2" s="59" t="s">
        <v>8</v>
      </c>
      <c r="J2" s="61" t="s">
        <v>9</v>
      </c>
      <c r="K2" s="62"/>
      <c r="L2" s="62"/>
      <c r="M2" s="62"/>
      <c r="N2" s="62"/>
      <c r="O2" s="62"/>
      <c r="P2" s="62"/>
      <c r="Q2" s="63"/>
      <c r="R2" s="64" t="s">
        <v>10</v>
      </c>
      <c r="S2" s="65"/>
      <c r="T2" s="66"/>
      <c r="U2" s="61" t="s">
        <v>11</v>
      </c>
      <c r="V2" s="62"/>
      <c r="W2" s="62"/>
      <c r="X2" s="62"/>
      <c r="Y2" s="62"/>
      <c r="Z2" s="62"/>
      <c r="AA2" s="62"/>
      <c r="AB2" s="63"/>
      <c r="AC2" s="64" t="s">
        <v>10</v>
      </c>
      <c r="AD2" s="65"/>
      <c r="AE2" s="66"/>
      <c r="AF2" s="61" t="s">
        <v>12</v>
      </c>
      <c r="AG2" s="62"/>
      <c r="AH2" s="62"/>
      <c r="AI2" s="62"/>
      <c r="AJ2" s="62"/>
      <c r="AK2" s="62"/>
      <c r="AL2" s="62"/>
      <c r="AM2" s="63"/>
      <c r="AN2" s="64" t="s">
        <v>10</v>
      </c>
      <c r="AO2" s="65"/>
      <c r="AP2" s="66"/>
      <c r="AQ2" s="61" t="s">
        <v>13</v>
      </c>
      <c r="AR2" s="62"/>
      <c r="AS2" s="62"/>
      <c r="AT2" s="62"/>
      <c r="AU2" s="62"/>
      <c r="AV2" s="62"/>
      <c r="AW2" s="62"/>
      <c r="AX2" s="63"/>
      <c r="AY2" s="64" t="s">
        <v>10</v>
      </c>
      <c r="AZ2" s="65"/>
      <c r="BA2" s="66"/>
      <c r="BB2" s="38"/>
      <c r="BC2" s="38"/>
      <c r="BD2" s="38"/>
      <c r="BE2" s="38"/>
      <c r="BF2" s="38"/>
      <c r="BG2" s="38"/>
      <c r="BH2" s="76" t="s">
        <v>60</v>
      </c>
      <c r="BI2" s="76"/>
      <c r="BJ2" s="62" t="s">
        <v>14</v>
      </c>
      <c r="BK2" s="62"/>
      <c r="BL2" s="62"/>
      <c r="BM2" s="62"/>
      <c r="BN2" s="62"/>
      <c r="BO2" s="62"/>
      <c r="BP2" s="62"/>
      <c r="BQ2" s="63"/>
      <c r="BR2" s="64" t="s">
        <v>15</v>
      </c>
      <c r="BS2" s="65"/>
      <c r="BT2" s="65"/>
      <c r="BU2" s="74"/>
      <c r="BV2" s="73"/>
      <c r="BW2" s="55"/>
      <c r="BX2" s="56"/>
      <c r="BY2" s="16"/>
      <c r="BZ2" s="19"/>
    </row>
    <row r="3" spans="1:78" s="15" customFormat="1" ht="18.75" customHeight="1" thickBot="1" thickTop="1">
      <c r="A3" s="19"/>
      <c r="B3" s="49"/>
      <c r="C3" s="51"/>
      <c r="D3" s="52"/>
      <c r="E3" s="53"/>
      <c r="F3" s="54"/>
      <c r="G3" s="54"/>
      <c r="H3" s="58"/>
      <c r="I3" s="60"/>
      <c r="J3" s="47">
        <v>9</v>
      </c>
      <c r="K3" s="48"/>
      <c r="L3" s="47">
        <v>10</v>
      </c>
      <c r="M3" s="48"/>
      <c r="N3" s="47">
        <v>11</v>
      </c>
      <c r="O3" s="48"/>
      <c r="P3" s="45">
        <v>12</v>
      </c>
      <c r="Q3" s="46"/>
      <c r="R3" s="64"/>
      <c r="S3" s="65"/>
      <c r="T3" s="66"/>
      <c r="U3" s="47">
        <v>9</v>
      </c>
      <c r="V3" s="48"/>
      <c r="W3" s="47">
        <v>10</v>
      </c>
      <c r="X3" s="48"/>
      <c r="Y3" s="47">
        <v>11</v>
      </c>
      <c r="Z3" s="48"/>
      <c r="AA3" s="45">
        <v>12</v>
      </c>
      <c r="AB3" s="46"/>
      <c r="AC3" s="64"/>
      <c r="AD3" s="65"/>
      <c r="AE3" s="66"/>
      <c r="AF3" s="47">
        <v>9</v>
      </c>
      <c r="AG3" s="48"/>
      <c r="AH3" s="47">
        <v>10</v>
      </c>
      <c r="AI3" s="48"/>
      <c r="AJ3" s="47">
        <v>11</v>
      </c>
      <c r="AK3" s="48"/>
      <c r="AL3" s="45">
        <v>12</v>
      </c>
      <c r="AM3" s="46"/>
      <c r="AN3" s="64"/>
      <c r="AO3" s="65"/>
      <c r="AP3" s="66"/>
      <c r="AQ3" s="47">
        <v>9</v>
      </c>
      <c r="AR3" s="48"/>
      <c r="AS3" s="47">
        <v>10</v>
      </c>
      <c r="AT3" s="48"/>
      <c r="AU3" s="47">
        <v>11</v>
      </c>
      <c r="AV3" s="48"/>
      <c r="AW3" s="45">
        <v>12</v>
      </c>
      <c r="AX3" s="46"/>
      <c r="AY3" s="64"/>
      <c r="AZ3" s="65"/>
      <c r="BA3" s="66"/>
      <c r="BB3" s="39"/>
      <c r="BC3" s="39"/>
      <c r="BD3" s="39"/>
      <c r="BE3" s="39"/>
      <c r="BF3" s="39"/>
      <c r="BG3" s="39"/>
      <c r="BH3" s="76"/>
      <c r="BI3" s="76"/>
      <c r="BJ3" s="75">
        <v>9</v>
      </c>
      <c r="BK3" s="48"/>
      <c r="BL3" s="47">
        <v>10</v>
      </c>
      <c r="BM3" s="48"/>
      <c r="BN3" s="47">
        <v>11</v>
      </c>
      <c r="BO3" s="48"/>
      <c r="BP3" s="45">
        <v>12</v>
      </c>
      <c r="BQ3" s="46"/>
      <c r="BR3" s="64"/>
      <c r="BS3" s="65"/>
      <c r="BT3" s="65"/>
      <c r="BU3" s="74"/>
      <c r="BV3" s="73"/>
      <c r="BW3" s="55"/>
      <c r="BX3" s="56"/>
      <c r="BY3" s="16"/>
      <c r="BZ3" s="19"/>
    </row>
    <row r="4" spans="1:77" s="15" customFormat="1" ht="18.75" customHeight="1" thickTop="1">
      <c r="A4" s="19"/>
      <c r="B4" s="49"/>
      <c r="C4" s="51"/>
      <c r="D4" s="52"/>
      <c r="E4" s="53"/>
      <c r="F4" s="54"/>
      <c r="G4" s="54"/>
      <c r="H4" s="58"/>
      <c r="I4" s="60"/>
      <c r="J4" s="5" t="s">
        <v>16</v>
      </c>
      <c r="K4" s="6" t="s">
        <v>17</v>
      </c>
      <c r="L4" s="5" t="s">
        <v>16</v>
      </c>
      <c r="M4" s="6" t="s">
        <v>17</v>
      </c>
      <c r="N4" s="5" t="s">
        <v>16</v>
      </c>
      <c r="O4" s="6" t="s">
        <v>17</v>
      </c>
      <c r="P4" s="22" t="s">
        <v>16</v>
      </c>
      <c r="Q4" s="7" t="s">
        <v>17</v>
      </c>
      <c r="R4" s="17" t="s">
        <v>16</v>
      </c>
      <c r="S4" s="2" t="s">
        <v>17</v>
      </c>
      <c r="T4" s="14" t="s">
        <v>10</v>
      </c>
      <c r="U4" s="11" t="s">
        <v>16</v>
      </c>
      <c r="V4" s="6" t="s">
        <v>17</v>
      </c>
      <c r="W4" s="5" t="s">
        <v>16</v>
      </c>
      <c r="X4" s="6" t="s">
        <v>17</v>
      </c>
      <c r="Y4" s="5" t="s">
        <v>16</v>
      </c>
      <c r="Z4" s="6" t="s">
        <v>17</v>
      </c>
      <c r="AA4" s="22" t="s">
        <v>16</v>
      </c>
      <c r="AB4" s="7" t="s">
        <v>17</v>
      </c>
      <c r="AC4" s="17" t="s">
        <v>16</v>
      </c>
      <c r="AD4" s="2" t="s">
        <v>17</v>
      </c>
      <c r="AE4" s="14" t="s">
        <v>10</v>
      </c>
      <c r="AF4" s="11" t="s">
        <v>16</v>
      </c>
      <c r="AG4" s="6" t="s">
        <v>17</v>
      </c>
      <c r="AH4" s="5" t="s">
        <v>16</v>
      </c>
      <c r="AI4" s="6" t="s">
        <v>17</v>
      </c>
      <c r="AJ4" s="5" t="s">
        <v>16</v>
      </c>
      <c r="AK4" s="6" t="s">
        <v>17</v>
      </c>
      <c r="AL4" s="22" t="s">
        <v>16</v>
      </c>
      <c r="AM4" s="7" t="s">
        <v>17</v>
      </c>
      <c r="AN4" s="17" t="s">
        <v>16</v>
      </c>
      <c r="AO4" s="2" t="s">
        <v>17</v>
      </c>
      <c r="AP4" s="14" t="s">
        <v>10</v>
      </c>
      <c r="AQ4" s="11" t="s">
        <v>16</v>
      </c>
      <c r="AR4" s="6" t="s">
        <v>17</v>
      </c>
      <c r="AS4" s="5" t="s">
        <v>16</v>
      </c>
      <c r="AT4" s="6" t="s">
        <v>17</v>
      </c>
      <c r="AU4" s="5" t="s">
        <v>16</v>
      </c>
      <c r="AV4" s="6" t="s">
        <v>17</v>
      </c>
      <c r="AW4" s="22" t="s">
        <v>16</v>
      </c>
      <c r="AX4" s="7" t="s">
        <v>17</v>
      </c>
      <c r="AY4" s="17" t="s">
        <v>16</v>
      </c>
      <c r="AZ4" s="2" t="s">
        <v>17</v>
      </c>
      <c r="BA4" s="14" t="s">
        <v>10</v>
      </c>
      <c r="BB4" s="40"/>
      <c r="BC4" s="40"/>
      <c r="BD4" s="40"/>
      <c r="BE4" s="40"/>
      <c r="BF4" s="40"/>
      <c r="BG4" s="40"/>
      <c r="BH4" s="42" t="s">
        <v>16</v>
      </c>
      <c r="BI4" s="43" t="s">
        <v>17</v>
      </c>
      <c r="BJ4" s="41" t="s">
        <v>16</v>
      </c>
      <c r="BK4" s="6" t="s">
        <v>17</v>
      </c>
      <c r="BL4" s="5" t="s">
        <v>16</v>
      </c>
      <c r="BM4" s="6" t="s">
        <v>17</v>
      </c>
      <c r="BN4" s="5" t="s">
        <v>16</v>
      </c>
      <c r="BO4" s="6" t="s">
        <v>17</v>
      </c>
      <c r="BP4" s="22" t="s">
        <v>16</v>
      </c>
      <c r="BQ4" s="7" t="s">
        <v>17</v>
      </c>
      <c r="BR4" s="17" t="s">
        <v>16</v>
      </c>
      <c r="BS4" s="2" t="s">
        <v>17</v>
      </c>
      <c r="BT4" s="14" t="s">
        <v>10</v>
      </c>
      <c r="BU4" s="1" t="s">
        <v>18</v>
      </c>
      <c r="BV4" s="3" t="s">
        <v>19</v>
      </c>
      <c r="BW4" s="9" t="s">
        <v>20</v>
      </c>
      <c r="BX4" s="18" t="s">
        <v>21</v>
      </c>
      <c r="BY4" s="16"/>
    </row>
    <row r="5" spans="1:78" ht="19.5" customHeight="1">
      <c r="A5" s="4"/>
      <c r="B5" s="104"/>
      <c r="C5" s="108" t="s">
        <v>22</v>
      </c>
      <c r="D5" s="112" t="s">
        <v>23</v>
      </c>
      <c r="E5" s="97" t="s">
        <v>24</v>
      </c>
      <c r="F5" s="97" t="s">
        <v>25</v>
      </c>
      <c r="G5" s="87">
        <v>1</v>
      </c>
      <c r="H5" s="8" t="s">
        <v>26</v>
      </c>
      <c r="I5" s="88">
        <v>30</v>
      </c>
      <c r="J5" s="24"/>
      <c r="K5" s="24"/>
      <c r="L5" s="24">
        <v>1</v>
      </c>
      <c r="M5" s="24">
        <v>1</v>
      </c>
      <c r="N5" s="24">
        <v>1</v>
      </c>
      <c r="O5" s="24"/>
      <c r="P5" s="24"/>
      <c r="Q5" s="24"/>
      <c r="R5" s="24">
        <f aca="true" t="shared" si="0" ref="R5:S7">J5+L5+N5+P5</f>
        <v>2</v>
      </c>
      <c r="S5" s="24">
        <f t="shared" si="0"/>
        <v>1</v>
      </c>
      <c r="T5" s="24">
        <f>R5+S5</f>
        <v>3</v>
      </c>
      <c r="U5" s="24">
        <v>1</v>
      </c>
      <c r="V5" s="24"/>
      <c r="W5" s="24"/>
      <c r="X5" s="24"/>
      <c r="Y5" s="24"/>
      <c r="Z5" s="24"/>
      <c r="AA5" s="24"/>
      <c r="AB5" s="24"/>
      <c r="AC5" s="24">
        <f aca="true" t="shared" si="1" ref="AC5:AD7">U5+W5+Y5+AA5</f>
        <v>1</v>
      </c>
      <c r="AD5" s="24">
        <f t="shared" si="1"/>
        <v>0</v>
      </c>
      <c r="AE5" s="24">
        <f>AC5+AD5</f>
        <v>1</v>
      </c>
      <c r="AF5" s="24"/>
      <c r="AG5" s="24">
        <v>1</v>
      </c>
      <c r="AH5" s="24"/>
      <c r="AI5" s="24">
        <v>1</v>
      </c>
      <c r="AJ5" s="24"/>
      <c r="AK5" s="24"/>
      <c r="AL5" s="24">
        <v>1</v>
      </c>
      <c r="AM5" s="24"/>
      <c r="AN5" s="24">
        <f aca="true" t="shared" si="2" ref="AN5:AO7">AF5+AH5+AJ5+AL5</f>
        <v>1</v>
      </c>
      <c r="AO5" s="24">
        <f t="shared" si="2"/>
        <v>2</v>
      </c>
      <c r="AP5" s="24">
        <f>AN5+AO5</f>
        <v>3</v>
      </c>
      <c r="AQ5" s="24"/>
      <c r="AR5" s="24"/>
      <c r="AS5" s="24"/>
      <c r="AT5" s="24"/>
      <c r="AU5" s="24"/>
      <c r="AV5" s="24">
        <v>3</v>
      </c>
      <c r="AW5" s="24"/>
      <c r="AX5" s="24"/>
      <c r="AY5" s="24">
        <f aca="true" t="shared" si="3" ref="AY5:AZ7">AQ5+AS5+AU5+AW5</f>
        <v>0</v>
      </c>
      <c r="AZ5" s="24">
        <f t="shared" si="3"/>
        <v>3</v>
      </c>
      <c r="BA5" s="24">
        <f>AY5+AZ5</f>
        <v>3</v>
      </c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126"/>
      <c r="BV5" s="129"/>
      <c r="BW5" s="126"/>
      <c r="BX5" s="126"/>
      <c r="BY5" s="13"/>
      <c r="BZ5" s="19"/>
    </row>
    <row r="6" spans="1:78" ht="19.5" customHeight="1">
      <c r="A6" s="8"/>
      <c r="B6" s="104"/>
      <c r="C6" s="109"/>
      <c r="D6" s="112"/>
      <c r="E6" s="113"/>
      <c r="F6" s="113"/>
      <c r="G6" s="87"/>
      <c r="H6" s="29" t="s">
        <v>27</v>
      </c>
      <c r="I6" s="89"/>
      <c r="J6" s="24"/>
      <c r="K6" s="24"/>
      <c r="L6" s="24"/>
      <c r="M6" s="24"/>
      <c r="N6" s="24"/>
      <c r="O6" s="24">
        <v>1</v>
      </c>
      <c r="P6" s="24"/>
      <c r="Q6" s="24"/>
      <c r="R6" s="24">
        <f t="shared" si="0"/>
        <v>0</v>
      </c>
      <c r="S6" s="24">
        <f t="shared" si="0"/>
        <v>1</v>
      </c>
      <c r="T6" s="24">
        <f>R6+S6</f>
        <v>1</v>
      </c>
      <c r="U6" s="24"/>
      <c r="V6" s="24"/>
      <c r="W6" s="24"/>
      <c r="X6" s="24"/>
      <c r="Y6" s="24"/>
      <c r="Z6" s="24">
        <v>1</v>
      </c>
      <c r="AA6" s="24"/>
      <c r="AB6" s="24"/>
      <c r="AC6" s="24">
        <f t="shared" si="1"/>
        <v>0</v>
      </c>
      <c r="AD6" s="24">
        <f t="shared" si="1"/>
        <v>1</v>
      </c>
      <c r="AE6" s="24">
        <f>AC6+AD6</f>
        <v>1</v>
      </c>
      <c r="AF6" s="24"/>
      <c r="AG6" s="24"/>
      <c r="AH6" s="24"/>
      <c r="AI6" s="24"/>
      <c r="AJ6" s="24"/>
      <c r="AK6" s="24"/>
      <c r="AL6" s="24"/>
      <c r="AM6" s="24"/>
      <c r="AN6" s="24">
        <f t="shared" si="2"/>
        <v>0</v>
      </c>
      <c r="AO6" s="24">
        <f t="shared" si="2"/>
        <v>0</v>
      </c>
      <c r="AP6" s="24">
        <f>AN6+AO6</f>
        <v>0</v>
      </c>
      <c r="AQ6" s="24"/>
      <c r="AR6" s="24"/>
      <c r="AS6" s="24"/>
      <c r="AT6" s="24"/>
      <c r="AU6" s="24"/>
      <c r="AV6" s="24"/>
      <c r="AW6" s="24"/>
      <c r="AX6" s="24"/>
      <c r="AY6" s="24">
        <f t="shared" si="3"/>
        <v>0</v>
      </c>
      <c r="AZ6" s="24">
        <f t="shared" si="3"/>
        <v>0</v>
      </c>
      <c r="BA6" s="24">
        <f>AY6+AZ6</f>
        <v>0</v>
      </c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127"/>
      <c r="BV6" s="130"/>
      <c r="BW6" s="127"/>
      <c r="BX6" s="127"/>
      <c r="BY6" s="13"/>
      <c r="BZ6" s="19"/>
    </row>
    <row r="7" spans="1:78" ht="19.5" customHeight="1">
      <c r="A7" s="27"/>
      <c r="B7" s="104"/>
      <c r="C7" s="109"/>
      <c r="D7" s="112"/>
      <c r="E7" s="113"/>
      <c r="F7" s="113"/>
      <c r="G7" s="87"/>
      <c r="H7" s="8" t="s">
        <v>31</v>
      </c>
      <c r="I7" s="89"/>
      <c r="J7" s="24"/>
      <c r="K7" s="24"/>
      <c r="L7" s="24"/>
      <c r="M7" s="24"/>
      <c r="N7" s="24">
        <v>1</v>
      </c>
      <c r="O7" s="24">
        <v>1</v>
      </c>
      <c r="P7" s="24"/>
      <c r="Q7" s="24"/>
      <c r="R7" s="24">
        <f t="shared" si="0"/>
        <v>1</v>
      </c>
      <c r="S7" s="24">
        <f t="shared" si="0"/>
        <v>1</v>
      </c>
      <c r="T7" s="24">
        <f>R7+S7</f>
        <v>2</v>
      </c>
      <c r="U7" s="24"/>
      <c r="V7" s="24"/>
      <c r="W7" s="24"/>
      <c r="X7" s="24"/>
      <c r="Y7" s="24"/>
      <c r="Z7" s="24"/>
      <c r="AA7" s="24"/>
      <c r="AB7" s="24"/>
      <c r="AC7" s="24">
        <f t="shared" si="1"/>
        <v>0</v>
      </c>
      <c r="AD7" s="24">
        <f t="shared" si="1"/>
        <v>0</v>
      </c>
      <c r="AE7" s="24">
        <f>AC7+AD7</f>
        <v>0</v>
      </c>
      <c r="AF7" s="24"/>
      <c r="AG7" s="24"/>
      <c r="AH7" s="24"/>
      <c r="AI7" s="24"/>
      <c r="AJ7" s="24"/>
      <c r="AK7" s="24">
        <v>1</v>
      </c>
      <c r="AL7" s="24"/>
      <c r="AM7" s="24"/>
      <c r="AN7" s="24">
        <f t="shared" si="2"/>
        <v>0</v>
      </c>
      <c r="AO7" s="24">
        <f t="shared" si="2"/>
        <v>1</v>
      </c>
      <c r="AP7" s="24">
        <f>AN7+AO7</f>
        <v>1</v>
      </c>
      <c r="AQ7" s="24"/>
      <c r="AR7" s="24"/>
      <c r="AS7" s="24"/>
      <c r="AT7" s="24">
        <v>1</v>
      </c>
      <c r="AU7" s="24"/>
      <c r="AV7" s="24"/>
      <c r="AW7" s="24"/>
      <c r="AX7" s="24"/>
      <c r="AY7" s="24">
        <f t="shared" si="3"/>
        <v>0</v>
      </c>
      <c r="AZ7" s="24">
        <f t="shared" si="3"/>
        <v>1</v>
      </c>
      <c r="BA7" s="24">
        <f>AY7+AZ7</f>
        <v>1</v>
      </c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128"/>
      <c r="BV7" s="131"/>
      <c r="BW7" s="128"/>
      <c r="BX7" s="128"/>
      <c r="BY7" s="13"/>
      <c r="BZ7" s="19"/>
    </row>
    <row r="8" spans="1:78" ht="19.5" customHeight="1">
      <c r="A8" s="19"/>
      <c r="B8" s="104"/>
      <c r="C8" s="110"/>
      <c r="D8" s="90" t="s">
        <v>23</v>
      </c>
      <c r="E8" s="92" t="s">
        <v>24</v>
      </c>
      <c r="F8" s="92" t="s">
        <v>25</v>
      </c>
      <c r="G8" s="77">
        <v>2</v>
      </c>
      <c r="H8" s="26" t="s">
        <v>28</v>
      </c>
      <c r="I8" s="95">
        <v>23</v>
      </c>
      <c r="J8" s="24">
        <v>2</v>
      </c>
      <c r="K8" s="24">
        <v>1</v>
      </c>
      <c r="L8" s="24"/>
      <c r="M8" s="24"/>
      <c r="N8" s="24"/>
      <c r="O8" s="24">
        <v>2</v>
      </c>
      <c r="P8" s="24"/>
      <c r="Q8" s="24"/>
      <c r="R8" s="24">
        <f aca="true" t="shared" si="4" ref="R8:R36">J8+L8+N8+P8</f>
        <v>2</v>
      </c>
      <c r="S8" s="24">
        <f aca="true" t="shared" si="5" ref="S8:S36">K8+M8+O8+Q8</f>
        <v>3</v>
      </c>
      <c r="T8" s="24">
        <f aca="true" t="shared" si="6" ref="T8:T37">R8+S8</f>
        <v>5</v>
      </c>
      <c r="U8" s="24"/>
      <c r="V8" s="24">
        <v>1</v>
      </c>
      <c r="W8" s="24"/>
      <c r="X8" s="24"/>
      <c r="Y8" s="24"/>
      <c r="Z8" s="24"/>
      <c r="AA8" s="24">
        <v>2</v>
      </c>
      <c r="AB8" s="24"/>
      <c r="AC8" s="24">
        <f aca="true" t="shared" si="7" ref="AC8:AC36">U8+W8+Y8+AA8</f>
        <v>2</v>
      </c>
      <c r="AD8" s="24">
        <f aca="true" t="shared" si="8" ref="AD8:AD36">V8+X8+Z8+AB8</f>
        <v>1</v>
      </c>
      <c r="AE8" s="24">
        <f aca="true" t="shared" si="9" ref="AE8:AE37">AC8+AD8</f>
        <v>3</v>
      </c>
      <c r="AF8" s="24"/>
      <c r="AG8" s="24">
        <v>1</v>
      </c>
      <c r="AH8" s="24"/>
      <c r="AI8" s="24"/>
      <c r="AJ8" s="24"/>
      <c r="AK8" s="24">
        <v>2</v>
      </c>
      <c r="AL8" s="24"/>
      <c r="AM8" s="24"/>
      <c r="AN8" s="24">
        <f aca="true" t="shared" si="10" ref="AN8:AN37">AF8+AH8+AJ8+AL8</f>
        <v>0</v>
      </c>
      <c r="AO8" s="24">
        <f aca="true" t="shared" si="11" ref="AO8:AO37">AG8+AI8+AK8+AM8</f>
        <v>3</v>
      </c>
      <c r="AP8" s="24">
        <f aca="true" t="shared" si="12" ref="AP8:AP37">AN8+AO8</f>
        <v>3</v>
      </c>
      <c r="AQ8" s="24">
        <v>1</v>
      </c>
      <c r="AR8" s="24"/>
      <c r="AS8" s="24"/>
      <c r="AT8" s="24"/>
      <c r="AU8" s="24">
        <v>1</v>
      </c>
      <c r="AV8" s="24"/>
      <c r="AW8" s="24">
        <v>1</v>
      </c>
      <c r="AX8" s="24">
        <v>2</v>
      </c>
      <c r="AY8" s="24">
        <f aca="true" t="shared" si="13" ref="AY8:AY37">AQ8+AS8+AU8+AW8</f>
        <v>3</v>
      </c>
      <c r="AZ8" s="24">
        <f aca="true" t="shared" si="14" ref="AZ8:AZ37">AR8+AT8+AV8+AX8</f>
        <v>2</v>
      </c>
      <c r="BA8" s="24">
        <f aca="true" t="shared" si="15" ref="BA8:BA37">AY8+AZ8</f>
        <v>5</v>
      </c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126"/>
      <c r="BV8" s="129"/>
      <c r="BW8" s="126"/>
      <c r="BX8" s="126"/>
      <c r="BY8" s="13"/>
      <c r="BZ8" s="19"/>
    </row>
    <row r="9" spans="1:78" ht="19.5" customHeight="1">
      <c r="A9" s="26"/>
      <c r="B9" s="105"/>
      <c r="C9" s="111"/>
      <c r="D9" s="91"/>
      <c r="E9" s="93"/>
      <c r="F9" s="93"/>
      <c r="G9" s="78"/>
      <c r="H9" s="26" t="s">
        <v>29</v>
      </c>
      <c r="I9" s="85"/>
      <c r="J9" s="24"/>
      <c r="K9" s="24"/>
      <c r="L9" s="24">
        <v>1</v>
      </c>
      <c r="M9" s="24"/>
      <c r="N9" s="24"/>
      <c r="O9" s="24"/>
      <c r="P9" s="24"/>
      <c r="Q9" s="24"/>
      <c r="R9" s="24">
        <f t="shared" si="4"/>
        <v>1</v>
      </c>
      <c r="S9" s="24">
        <f t="shared" si="5"/>
        <v>0</v>
      </c>
      <c r="T9" s="24">
        <f t="shared" si="6"/>
        <v>1</v>
      </c>
      <c r="U9" s="24"/>
      <c r="V9" s="24"/>
      <c r="W9" s="24"/>
      <c r="X9" s="24"/>
      <c r="Y9" s="24"/>
      <c r="Z9" s="24"/>
      <c r="AA9" s="24"/>
      <c r="AB9" s="24"/>
      <c r="AC9" s="24">
        <f t="shared" si="7"/>
        <v>0</v>
      </c>
      <c r="AD9" s="24">
        <f t="shared" si="8"/>
        <v>0</v>
      </c>
      <c r="AE9" s="24">
        <f t="shared" si="9"/>
        <v>0</v>
      </c>
      <c r="AF9" s="24"/>
      <c r="AG9" s="24"/>
      <c r="AH9" s="24">
        <v>1</v>
      </c>
      <c r="AI9" s="24"/>
      <c r="AJ9" s="24"/>
      <c r="AK9" s="24"/>
      <c r="AL9" s="24"/>
      <c r="AM9" s="24"/>
      <c r="AN9" s="24">
        <f t="shared" si="10"/>
        <v>1</v>
      </c>
      <c r="AO9" s="24">
        <f t="shared" si="11"/>
        <v>0</v>
      </c>
      <c r="AP9" s="24">
        <f t="shared" si="12"/>
        <v>1</v>
      </c>
      <c r="AQ9" s="24"/>
      <c r="AR9" s="24"/>
      <c r="AS9" s="24"/>
      <c r="AT9" s="24"/>
      <c r="AU9" s="24"/>
      <c r="AV9" s="24"/>
      <c r="AW9" s="24"/>
      <c r="AX9" s="24"/>
      <c r="AY9" s="24">
        <f t="shared" si="13"/>
        <v>0</v>
      </c>
      <c r="AZ9" s="24">
        <f t="shared" si="14"/>
        <v>0</v>
      </c>
      <c r="BA9" s="24">
        <f t="shared" si="15"/>
        <v>0</v>
      </c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128"/>
      <c r="BV9" s="131"/>
      <c r="BW9" s="128"/>
      <c r="BX9" s="128"/>
      <c r="BY9" s="13"/>
      <c r="BZ9" s="19"/>
    </row>
    <row r="10" spans="1:78" ht="19.5" customHeight="1">
      <c r="A10" s="19"/>
      <c r="B10" s="104"/>
      <c r="C10" s="110"/>
      <c r="D10" s="91"/>
      <c r="E10" s="94"/>
      <c r="F10" s="94"/>
      <c r="G10" s="32">
        <v>3</v>
      </c>
      <c r="H10" s="26" t="s">
        <v>30</v>
      </c>
      <c r="I10" s="33">
        <v>26</v>
      </c>
      <c r="J10" s="24"/>
      <c r="K10" s="24"/>
      <c r="L10" s="24"/>
      <c r="M10" s="24"/>
      <c r="N10" s="24"/>
      <c r="O10" s="24">
        <v>1</v>
      </c>
      <c r="P10" s="24"/>
      <c r="Q10" s="24"/>
      <c r="R10" s="24">
        <f t="shared" si="4"/>
        <v>0</v>
      </c>
      <c r="S10" s="24">
        <f t="shared" si="5"/>
        <v>1</v>
      </c>
      <c r="T10" s="24">
        <f t="shared" si="6"/>
        <v>1</v>
      </c>
      <c r="U10" s="24"/>
      <c r="V10" s="24"/>
      <c r="W10" s="24"/>
      <c r="X10" s="24"/>
      <c r="Y10" s="24">
        <v>1</v>
      </c>
      <c r="Z10" s="24"/>
      <c r="AA10" s="24"/>
      <c r="AB10" s="24"/>
      <c r="AC10" s="24">
        <f t="shared" si="7"/>
        <v>1</v>
      </c>
      <c r="AD10" s="24">
        <f t="shared" si="8"/>
        <v>0</v>
      </c>
      <c r="AE10" s="24">
        <f t="shared" si="9"/>
        <v>1</v>
      </c>
      <c r="AF10" s="24"/>
      <c r="AG10" s="24">
        <v>2</v>
      </c>
      <c r="AH10" s="24"/>
      <c r="AI10" s="24"/>
      <c r="AJ10" s="24"/>
      <c r="AK10" s="24">
        <v>1</v>
      </c>
      <c r="AL10" s="24"/>
      <c r="AM10" s="24"/>
      <c r="AN10" s="24">
        <f t="shared" si="10"/>
        <v>0</v>
      </c>
      <c r="AO10" s="24">
        <f t="shared" si="11"/>
        <v>3</v>
      </c>
      <c r="AP10" s="24">
        <f t="shared" si="12"/>
        <v>3</v>
      </c>
      <c r="AQ10" s="24"/>
      <c r="AR10" s="24">
        <v>1</v>
      </c>
      <c r="AS10" s="24"/>
      <c r="AT10" s="24"/>
      <c r="AU10" s="24"/>
      <c r="AV10" s="24"/>
      <c r="AW10" s="24"/>
      <c r="AX10" s="24">
        <v>1</v>
      </c>
      <c r="AY10" s="24">
        <f t="shared" si="13"/>
        <v>0</v>
      </c>
      <c r="AZ10" s="24">
        <f t="shared" si="14"/>
        <v>2</v>
      </c>
      <c r="BA10" s="24">
        <f t="shared" si="15"/>
        <v>2</v>
      </c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126"/>
      <c r="BV10" s="129"/>
      <c r="BW10" s="126"/>
      <c r="BX10" s="126"/>
      <c r="BY10" s="13"/>
      <c r="BZ10" s="19"/>
    </row>
    <row r="11" spans="1:78" ht="19.5" customHeight="1">
      <c r="A11" s="19"/>
      <c r="B11" s="104"/>
      <c r="C11" s="110"/>
      <c r="D11" s="12" t="s">
        <v>23</v>
      </c>
      <c r="E11" s="20" t="s">
        <v>24</v>
      </c>
      <c r="F11" s="23" t="s">
        <v>25</v>
      </c>
      <c r="G11" s="77">
        <v>4</v>
      </c>
      <c r="H11" s="34" t="s">
        <v>32</v>
      </c>
      <c r="I11" s="79">
        <v>21</v>
      </c>
      <c r="J11" s="24">
        <v>1</v>
      </c>
      <c r="K11" s="24">
        <v>1</v>
      </c>
      <c r="L11" s="24"/>
      <c r="M11" s="24"/>
      <c r="N11" s="24">
        <v>1</v>
      </c>
      <c r="O11" s="24">
        <v>1</v>
      </c>
      <c r="P11" s="24"/>
      <c r="Q11" s="24"/>
      <c r="R11" s="24">
        <f t="shared" si="4"/>
        <v>2</v>
      </c>
      <c r="S11" s="24">
        <f t="shared" si="5"/>
        <v>2</v>
      </c>
      <c r="T11" s="24">
        <f t="shared" si="6"/>
        <v>4</v>
      </c>
      <c r="U11" s="24"/>
      <c r="V11" s="24">
        <v>1</v>
      </c>
      <c r="W11" s="24"/>
      <c r="X11" s="24"/>
      <c r="Y11" s="24"/>
      <c r="Z11" s="24"/>
      <c r="AA11" s="24"/>
      <c r="AB11" s="24"/>
      <c r="AC11" s="24">
        <f t="shared" si="7"/>
        <v>0</v>
      </c>
      <c r="AD11" s="24">
        <f t="shared" si="8"/>
        <v>1</v>
      </c>
      <c r="AE11" s="24">
        <f t="shared" si="9"/>
        <v>1</v>
      </c>
      <c r="AF11" s="24">
        <v>1</v>
      </c>
      <c r="AG11" s="24"/>
      <c r="AH11" s="24"/>
      <c r="AI11" s="24">
        <v>2</v>
      </c>
      <c r="AJ11" s="24"/>
      <c r="AK11" s="24">
        <v>1</v>
      </c>
      <c r="AL11" s="24"/>
      <c r="AM11" s="24"/>
      <c r="AN11" s="24">
        <f t="shared" si="10"/>
        <v>1</v>
      </c>
      <c r="AO11" s="24">
        <f t="shared" si="11"/>
        <v>3</v>
      </c>
      <c r="AP11" s="24">
        <f t="shared" si="12"/>
        <v>4</v>
      </c>
      <c r="AQ11" s="24"/>
      <c r="AR11" s="24"/>
      <c r="AS11" s="24"/>
      <c r="AT11" s="24">
        <v>1</v>
      </c>
      <c r="AU11" s="24"/>
      <c r="AV11" s="24">
        <v>1</v>
      </c>
      <c r="AW11" s="24">
        <v>1</v>
      </c>
      <c r="AX11" s="24"/>
      <c r="AY11" s="24">
        <f t="shared" si="13"/>
        <v>1</v>
      </c>
      <c r="AZ11" s="24">
        <f t="shared" si="14"/>
        <v>2</v>
      </c>
      <c r="BA11" s="24">
        <f t="shared" si="15"/>
        <v>3</v>
      </c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127"/>
      <c r="BV11" s="130"/>
      <c r="BW11" s="127"/>
      <c r="BX11" s="127"/>
      <c r="BY11" s="13"/>
      <c r="BZ11" s="19"/>
    </row>
    <row r="12" spans="1:78" ht="19.5" customHeight="1">
      <c r="A12" s="27"/>
      <c r="B12" s="105"/>
      <c r="C12" s="111"/>
      <c r="D12" s="12" t="s">
        <v>25</v>
      </c>
      <c r="E12" s="20" t="s">
        <v>24</v>
      </c>
      <c r="F12" s="23" t="s">
        <v>33</v>
      </c>
      <c r="G12" s="78"/>
      <c r="H12" s="34" t="s">
        <v>33</v>
      </c>
      <c r="I12" s="80"/>
      <c r="J12" s="24"/>
      <c r="K12" s="24"/>
      <c r="L12" s="24"/>
      <c r="M12" s="24"/>
      <c r="N12" s="24"/>
      <c r="O12" s="24"/>
      <c r="P12" s="24"/>
      <c r="Q12" s="24"/>
      <c r="R12" s="24">
        <f t="shared" si="4"/>
        <v>0</v>
      </c>
      <c r="S12" s="24">
        <f t="shared" si="5"/>
        <v>0</v>
      </c>
      <c r="T12" s="24">
        <f t="shared" si="6"/>
        <v>0</v>
      </c>
      <c r="U12" s="24"/>
      <c r="V12" s="24"/>
      <c r="W12" s="24"/>
      <c r="X12" s="24"/>
      <c r="Y12" s="24"/>
      <c r="Z12" s="24"/>
      <c r="AA12" s="24"/>
      <c r="AB12" s="24"/>
      <c r="AC12" s="24">
        <f t="shared" si="7"/>
        <v>0</v>
      </c>
      <c r="AD12" s="24">
        <f t="shared" si="8"/>
        <v>0</v>
      </c>
      <c r="AE12" s="24">
        <f t="shared" si="9"/>
        <v>0</v>
      </c>
      <c r="AF12" s="24"/>
      <c r="AG12" s="24"/>
      <c r="AH12" s="24"/>
      <c r="AI12" s="24"/>
      <c r="AJ12" s="24"/>
      <c r="AK12" s="24"/>
      <c r="AL12" s="24"/>
      <c r="AM12" s="24"/>
      <c r="AN12" s="24">
        <f t="shared" si="10"/>
        <v>0</v>
      </c>
      <c r="AO12" s="24">
        <f t="shared" si="11"/>
        <v>0</v>
      </c>
      <c r="AP12" s="24">
        <f t="shared" si="12"/>
        <v>0</v>
      </c>
      <c r="AQ12" s="24"/>
      <c r="AR12" s="24"/>
      <c r="AS12" s="24"/>
      <c r="AT12" s="24"/>
      <c r="AU12" s="24"/>
      <c r="AV12" s="24"/>
      <c r="AW12" s="24"/>
      <c r="AX12" s="24"/>
      <c r="AY12" s="24">
        <f t="shared" si="13"/>
        <v>0</v>
      </c>
      <c r="AZ12" s="24">
        <f t="shared" si="14"/>
        <v>0</v>
      </c>
      <c r="BA12" s="24">
        <f t="shared" si="15"/>
        <v>0</v>
      </c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128"/>
      <c r="BV12" s="131"/>
      <c r="BW12" s="128"/>
      <c r="BX12" s="128"/>
      <c r="BY12" s="13"/>
      <c r="BZ12" s="19"/>
    </row>
    <row r="13" spans="1:78" ht="19.5" customHeight="1">
      <c r="A13" s="19"/>
      <c r="B13" s="104"/>
      <c r="C13" s="110"/>
      <c r="D13" s="81" t="s">
        <v>23</v>
      </c>
      <c r="E13" s="83" t="s">
        <v>24</v>
      </c>
      <c r="F13" s="81" t="s">
        <v>25</v>
      </c>
      <c r="G13" s="85">
        <v>5</v>
      </c>
      <c r="H13" s="26" t="s">
        <v>34</v>
      </c>
      <c r="I13" s="86">
        <v>23</v>
      </c>
      <c r="J13" s="24"/>
      <c r="K13" s="24"/>
      <c r="L13" s="24"/>
      <c r="M13" s="24">
        <v>2</v>
      </c>
      <c r="N13" s="24"/>
      <c r="O13" s="24">
        <v>2</v>
      </c>
      <c r="P13" s="24"/>
      <c r="Q13" s="24"/>
      <c r="R13" s="24">
        <f t="shared" si="4"/>
        <v>0</v>
      </c>
      <c r="S13" s="24">
        <f t="shared" si="5"/>
        <v>4</v>
      </c>
      <c r="T13" s="24">
        <f t="shared" si="6"/>
        <v>4</v>
      </c>
      <c r="U13" s="24"/>
      <c r="V13" s="24"/>
      <c r="W13" s="24">
        <v>1</v>
      </c>
      <c r="X13" s="24">
        <v>1</v>
      </c>
      <c r="Y13" s="24"/>
      <c r="Z13" s="24"/>
      <c r="AA13" s="24"/>
      <c r="AB13" s="24"/>
      <c r="AC13" s="24">
        <f t="shared" si="7"/>
        <v>1</v>
      </c>
      <c r="AD13" s="24">
        <f t="shared" si="8"/>
        <v>1</v>
      </c>
      <c r="AE13" s="24">
        <f t="shared" si="9"/>
        <v>2</v>
      </c>
      <c r="AF13" s="24"/>
      <c r="AG13" s="24"/>
      <c r="AH13" s="24"/>
      <c r="AI13" s="24"/>
      <c r="AJ13" s="24"/>
      <c r="AK13" s="24"/>
      <c r="AL13" s="24"/>
      <c r="AM13" s="24"/>
      <c r="AN13" s="24">
        <f t="shared" si="10"/>
        <v>0</v>
      </c>
      <c r="AO13" s="24">
        <f t="shared" si="11"/>
        <v>0</v>
      </c>
      <c r="AP13" s="24">
        <f t="shared" si="12"/>
        <v>0</v>
      </c>
      <c r="AQ13" s="24">
        <v>1</v>
      </c>
      <c r="AR13" s="24">
        <v>1</v>
      </c>
      <c r="AS13" s="24">
        <v>2</v>
      </c>
      <c r="AT13" s="24">
        <v>1</v>
      </c>
      <c r="AU13" s="24">
        <v>4</v>
      </c>
      <c r="AV13" s="24">
        <v>1</v>
      </c>
      <c r="AW13" s="24">
        <v>2</v>
      </c>
      <c r="AX13" s="24">
        <v>2</v>
      </c>
      <c r="AY13" s="24">
        <f t="shared" si="13"/>
        <v>9</v>
      </c>
      <c r="AZ13" s="24">
        <f t="shared" si="14"/>
        <v>5</v>
      </c>
      <c r="BA13" s="24">
        <f t="shared" si="15"/>
        <v>14</v>
      </c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126"/>
      <c r="BV13" s="129"/>
      <c r="BW13" s="132"/>
      <c r="BX13" s="126"/>
      <c r="BY13" s="13"/>
      <c r="BZ13" s="19"/>
    </row>
    <row r="14" spans="1:78" ht="19.5" customHeight="1">
      <c r="A14" s="26"/>
      <c r="B14" s="105"/>
      <c r="C14" s="111"/>
      <c r="D14" s="82"/>
      <c r="E14" s="84"/>
      <c r="F14" s="82"/>
      <c r="G14" s="85"/>
      <c r="H14" s="26" t="s">
        <v>35</v>
      </c>
      <c r="I14" s="78"/>
      <c r="J14" s="24"/>
      <c r="K14" s="24"/>
      <c r="L14" s="24">
        <v>2</v>
      </c>
      <c r="M14" s="24">
        <v>1</v>
      </c>
      <c r="N14" s="24">
        <v>1</v>
      </c>
      <c r="O14" s="24">
        <v>1</v>
      </c>
      <c r="P14" s="24">
        <v>1</v>
      </c>
      <c r="Q14" s="24"/>
      <c r="R14" s="24">
        <f t="shared" si="4"/>
        <v>4</v>
      </c>
      <c r="S14" s="24">
        <f t="shared" si="5"/>
        <v>2</v>
      </c>
      <c r="T14" s="24">
        <f t="shared" si="6"/>
        <v>6</v>
      </c>
      <c r="U14" s="24"/>
      <c r="V14" s="24"/>
      <c r="W14" s="24"/>
      <c r="X14" s="24"/>
      <c r="Y14" s="24"/>
      <c r="Z14" s="24"/>
      <c r="AA14" s="24"/>
      <c r="AB14" s="24"/>
      <c r="AC14" s="24">
        <f t="shared" si="7"/>
        <v>0</v>
      </c>
      <c r="AD14" s="24">
        <f t="shared" si="8"/>
        <v>0</v>
      </c>
      <c r="AE14" s="24">
        <f t="shared" si="9"/>
        <v>0</v>
      </c>
      <c r="AF14" s="24"/>
      <c r="AG14" s="24"/>
      <c r="AH14" s="24"/>
      <c r="AI14" s="24"/>
      <c r="AJ14" s="24">
        <v>1</v>
      </c>
      <c r="AK14" s="24"/>
      <c r="AL14" s="24"/>
      <c r="AM14" s="24"/>
      <c r="AN14" s="24">
        <f t="shared" si="10"/>
        <v>1</v>
      </c>
      <c r="AO14" s="24">
        <f t="shared" si="11"/>
        <v>0</v>
      </c>
      <c r="AP14" s="24">
        <f t="shared" si="12"/>
        <v>1</v>
      </c>
      <c r="AQ14" s="24"/>
      <c r="AR14" s="24"/>
      <c r="AS14" s="24"/>
      <c r="AT14" s="24"/>
      <c r="AU14" s="24"/>
      <c r="AV14" s="24"/>
      <c r="AW14" s="24"/>
      <c r="AX14" s="24"/>
      <c r="AY14" s="24">
        <f t="shared" si="13"/>
        <v>0</v>
      </c>
      <c r="AZ14" s="24">
        <f t="shared" si="14"/>
        <v>0</v>
      </c>
      <c r="BA14" s="24">
        <f t="shared" si="15"/>
        <v>0</v>
      </c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128"/>
      <c r="BV14" s="131"/>
      <c r="BW14" s="133"/>
      <c r="BX14" s="128"/>
      <c r="BY14" s="13"/>
      <c r="BZ14" s="19"/>
    </row>
    <row r="15" spans="1:78" ht="19.5" customHeight="1">
      <c r="A15" s="19"/>
      <c r="B15" s="104"/>
      <c r="C15" s="110"/>
      <c r="D15" s="112" t="s">
        <v>36</v>
      </c>
      <c r="E15" s="97" t="s">
        <v>24</v>
      </c>
      <c r="F15" s="99" t="s">
        <v>25</v>
      </c>
      <c r="G15" s="85">
        <v>6</v>
      </c>
      <c r="H15" s="26" t="s">
        <v>37</v>
      </c>
      <c r="I15" s="86">
        <v>23</v>
      </c>
      <c r="J15" s="24"/>
      <c r="K15" s="24"/>
      <c r="L15" s="24">
        <v>1</v>
      </c>
      <c r="M15" s="24"/>
      <c r="N15" s="24"/>
      <c r="O15" s="24"/>
      <c r="P15" s="24"/>
      <c r="Q15" s="24"/>
      <c r="R15" s="24">
        <f t="shared" si="4"/>
        <v>1</v>
      </c>
      <c r="S15" s="24">
        <f t="shared" si="5"/>
        <v>0</v>
      </c>
      <c r="T15" s="24">
        <f t="shared" si="6"/>
        <v>1</v>
      </c>
      <c r="U15" s="24"/>
      <c r="V15" s="24"/>
      <c r="W15" s="24"/>
      <c r="X15" s="24"/>
      <c r="Y15" s="24"/>
      <c r="Z15" s="24"/>
      <c r="AA15" s="24"/>
      <c r="AB15" s="24"/>
      <c r="AC15" s="24">
        <f t="shared" si="7"/>
        <v>0</v>
      </c>
      <c r="AD15" s="24">
        <f t="shared" si="8"/>
        <v>0</v>
      </c>
      <c r="AE15" s="24">
        <f t="shared" si="9"/>
        <v>0</v>
      </c>
      <c r="AF15" s="24">
        <v>1</v>
      </c>
      <c r="AG15" s="24"/>
      <c r="AH15" s="24"/>
      <c r="AI15" s="24"/>
      <c r="AJ15" s="24">
        <v>1</v>
      </c>
      <c r="AK15" s="24"/>
      <c r="AL15" s="24"/>
      <c r="AM15" s="24">
        <v>1</v>
      </c>
      <c r="AN15" s="24">
        <f t="shared" si="10"/>
        <v>2</v>
      </c>
      <c r="AO15" s="24">
        <f t="shared" si="11"/>
        <v>1</v>
      </c>
      <c r="AP15" s="24">
        <f t="shared" si="12"/>
        <v>3</v>
      </c>
      <c r="AQ15" s="24"/>
      <c r="AR15" s="24"/>
      <c r="AS15" s="24"/>
      <c r="AT15" s="24">
        <v>1</v>
      </c>
      <c r="AU15" s="24">
        <v>1</v>
      </c>
      <c r="AV15" s="24"/>
      <c r="AW15" s="24"/>
      <c r="AX15" s="24">
        <v>1</v>
      </c>
      <c r="AY15" s="24">
        <f t="shared" si="13"/>
        <v>1</v>
      </c>
      <c r="AZ15" s="24">
        <f t="shared" si="14"/>
        <v>2</v>
      </c>
      <c r="BA15" s="24">
        <f t="shared" si="15"/>
        <v>3</v>
      </c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126"/>
      <c r="BV15" s="129"/>
      <c r="BW15" s="126"/>
      <c r="BX15" s="126"/>
      <c r="BY15" s="13"/>
      <c r="BZ15" s="19"/>
    </row>
    <row r="16" spans="1:78" ht="19.5" customHeight="1">
      <c r="A16" s="26"/>
      <c r="B16" s="105"/>
      <c r="C16" s="111"/>
      <c r="D16" s="114"/>
      <c r="E16" s="113"/>
      <c r="F16" s="117"/>
      <c r="G16" s="85"/>
      <c r="H16" s="26" t="s">
        <v>38</v>
      </c>
      <c r="I16" s="103"/>
      <c r="J16" s="24"/>
      <c r="K16" s="24"/>
      <c r="L16" s="24"/>
      <c r="M16" s="24"/>
      <c r="N16" s="24"/>
      <c r="O16" s="24"/>
      <c r="P16" s="24"/>
      <c r="Q16" s="24"/>
      <c r="R16" s="24">
        <f t="shared" si="4"/>
        <v>0</v>
      </c>
      <c r="S16" s="24">
        <f t="shared" si="5"/>
        <v>0</v>
      </c>
      <c r="T16" s="24">
        <f t="shared" si="6"/>
        <v>0</v>
      </c>
      <c r="U16" s="24"/>
      <c r="V16" s="24"/>
      <c r="W16" s="24"/>
      <c r="X16" s="24"/>
      <c r="Y16" s="24"/>
      <c r="Z16" s="24"/>
      <c r="AA16" s="24"/>
      <c r="AB16" s="24"/>
      <c r="AC16" s="24">
        <f t="shared" si="7"/>
        <v>0</v>
      </c>
      <c r="AD16" s="24">
        <f t="shared" si="8"/>
        <v>0</v>
      </c>
      <c r="AE16" s="24">
        <f t="shared" si="9"/>
        <v>0</v>
      </c>
      <c r="AF16" s="24"/>
      <c r="AG16" s="24"/>
      <c r="AH16" s="24"/>
      <c r="AI16" s="24"/>
      <c r="AJ16" s="24"/>
      <c r="AK16" s="24"/>
      <c r="AL16" s="24"/>
      <c r="AM16" s="24"/>
      <c r="AN16" s="24">
        <f t="shared" si="10"/>
        <v>0</v>
      </c>
      <c r="AO16" s="24">
        <f t="shared" si="11"/>
        <v>0</v>
      </c>
      <c r="AP16" s="24">
        <f t="shared" si="12"/>
        <v>0</v>
      </c>
      <c r="AQ16" s="24"/>
      <c r="AR16" s="24"/>
      <c r="AS16" s="24"/>
      <c r="AT16" s="24"/>
      <c r="AU16" s="24"/>
      <c r="AV16" s="24"/>
      <c r="AW16" s="24">
        <v>1</v>
      </c>
      <c r="AX16" s="24"/>
      <c r="AY16" s="24">
        <f t="shared" si="13"/>
        <v>1</v>
      </c>
      <c r="AZ16" s="24">
        <f t="shared" si="14"/>
        <v>0</v>
      </c>
      <c r="BA16" s="24">
        <f t="shared" si="15"/>
        <v>1</v>
      </c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127"/>
      <c r="BV16" s="130"/>
      <c r="BW16" s="127"/>
      <c r="BX16" s="127"/>
      <c r="BY16" s="13"/>
      <c r="BZ16" s="19"/>
    </row>
    <row r="17" spans="1:78" ht="19.5" customHeight="1">
      <c r="A17" s="19"/>
      <c r="B17" s="104"/>
      <c r="C17" s="110"/>
      <c r="D17" s="114"/>
      <c r="E17" s="98"/>
      <c r="F17" s="100"/>
      <c r="G17" s="85"/>
      <c r="H17" s="26" t="s">
        <v>39</v>
      </c>
      <c r="I17" s="78"/>
      <c r="J17" s="24"/>
      <c r="K17" s="24"/>
      <c r="L17" s="24">
        <v>1</v>
      </c>
      <c r="M17" s="24"/>
      <c r="N17" s="24">
        <v>2</v>
      </c>
      <c r="O17" s="24">
        <v>1</v>
      </c>
      <c r="P17" s="24">
        <v>1</v>
      </c>
      <c r="Q17" s="24"/>
      <c r="R17" s="24">
        <f t="shared" si="4"/>
        <v>4</v>
      </c>
      <c r="S17" s="24">
        <f t="shared" si="5"/>
        <v>1</v>
      </c>
      <c r="T17" s="24">
        <f t="shared" si="6"/>
        <v>5</v>
      </c>
      <c r="U17" s="24"/>
      <c r="V17" s="24"/>
      <c r="W17" s="24"/>
      <c r="X17" s="24"/>
      <c r="Y17" s="24"/>
      <c r="Z17" s="24"/>
      <c r="AA17" s="24"/>
      <c r="AB17" s="24"/>
      <c r="AC17" s="24">
        <f t="shared" si="7"/>
        <v>0</v>
      </c>
      <c r="AD17" s="24">
        <f t="shared" si="8"/>
        <v>0</v>
      </c>
      <c r="AE17" s="24">
        <f t="shared" si="9"/>
        <v>0</v>
      </c>
      <c r="AF17" s="24"/>
      <c r="AG17" s="24"/>
      <c r="AH17" s="24"/>
      <c r="AI17" s="24"/>
      <c r="AJ17" s="24"/>
      <c r="AK17" s="24"/>
      <c r="AL17" s="24"/>
      <c r="AM17" s="24">
        <v>1</v>
      </c>
      <c r="AN17" s="24">
        <f t="shared" si="10"/>
        <v>0</v>
      </c>
      <c r="AO17" s="24">
        <f t="shared" si="11"/>
        <v>1</v>
      </c>
      <c r="AP17" s="24">
        <f t="shared" si="12"/>
        <v>1</v>
      </c>
      <c r="AQ17" s="24"/>
      <c r="AR17" s="24"/>
      <c r="AS17" s="24"/>
      <c r="AT17" s="24"/>
      <c r="AU17" s="24"/>
      <c r="AV17" s="24"/>
      <c r="AW17" s="24"/>
      <c r="AX17" s="24"/>
      <c r="AY17" s="24">
        <f t="shared" si="13"/>
        <v>0</v>
      </c>
      <c r="AZ17" s="24">
        <f t="shared" si="14"/>
        <v>0</v>
      </c>
      <c r="BA17" s="24">
        <f t="shared" si="15"/>
        <v>0</v>
      </c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128"/>
      <c r="BV17" s="131"/>
      <c r="BW17" s="128"/>
      <c r="BX17" s="128"/>
      <c r="BY17" s="13"/>
      <c r="BZ17" s="19"/>
    </row>
    <row r="18" spans="1:78" ht="19.5" customHeight="1">
      <c r="A18" s="26"/>
      <c r="B18" s="105"/>
      <c r="C18" s="111"/>
      <c r="D18" s="112" t="s">
        <v>36</v>
      </c>
      <c r="E18" s="115" t="s">
        <v>24</v>
      </c>
      <c r="F18" s="116" t="s">
        <v>25</v>
      </c>
      <c r="G18" s="118">
        <v>7</v>
      </c>
      <c r="H18" s="26" t="s">
        <v>40</v>
      </c>
      <c r="I18" s="86">
        <v>26</v>
      </c>
      <c r="J18" s="24">
        <v>1</v>
      </c>
      <c r="K18" s="24">
        <v>1</v>
      </c>
      <c r="L18" s="24">
        <v>4</v>
      </c>
      <c r="M18" s="24">
        <v>3</v>
      </c>
      <c r="N18" s="24"/>
      <c r="O18" s="24"/>
      <c r="P18" s="24">
        <v>1</v>
      </c>
      <c r="Q18" s="24">
        <v>1</v>
      </c>
      <c r="R18" s="24">
        <f t="shared" si="4"/>
        <v>6</v>
      </c>
      <c r="S18" s="24">
        <f t="shared" si="5"/>
        <v>5</v>
      </c>
      <c r="T18" s="30">
        <f t="shared" si="6"/>
        <v>11</v>
      </c>
      <c r="U18" s="24">
        <v>1</v>
      </c>
      <c r="V18" s="24"/>
      <c r="W18" s="24"/>
      <c r="X18" s="24"/>
      <c r="Y18" s="24"/>
      <c r="Z18" s="24">
        <v>1</v>
      </c>
      <c r="AA18" s="24"/>
      <c r="AB18" s="24"/>
      <c r="AC18" s="24">
        <f t="shared" si="7"/>
        <v>1</v>
      </c>
      <c r="AD18" s="24">
        <f t="shared" si="8"/>
        <v>1</v>
      </c>
      <c r="AE18" s="24">
        <f t="shared" si="9"/>
        <v>2</v>
      </c>
      <c r="AF18" s="24">
        <v>2</v>
      </c>
      <c r="AG18" s="24">
        <v>1</v>
      </c>
      <c r="AH18" s="24">
        <v>2</v>
      </c>
      <c r="AI18" s="24">
        <v>3</v>
      </c>
      <c r="AJ18" s="24"/>
      <c r="AK18" s="24">
        <v>4</v>
      </c>
      <c r="AL18" s="24"/>
      <c r="AM18" s="24"/>
      <c r="AN18" s="24">
        <f t="shared" si="10"/>
        <v>4</v>
      </c>
      <c r="AO18" s="24">
        <f t="shared" si="11"/>
        <v>8</v>
      </c>
      <c r="AP18" s="30">
        <f t="shared" si="12"/>
        <v>12</v>
      </c>
      <c r="AQ18" s="24">
        <v>1</v>
      </c>
      <c r="AR18" s="24">
        <v>4</v>
      </c>
      <c r="AS18" s="24"/>
      <c r="AT18" s="24">
        <v>2</v>
      </c>
      <c r="AU18" s="24">
        <v>2</v>
      </c>
      <c r="AV18" s="24">
        <v>3</v>
      </c>
      <c r="AW18" s="24">
        <v>2</v>
      </c>
      <c r="AX18" s="24"/>
      <c r="AY18" s="24">
        <f t="shared" si="13"/>
        <v>5</v>
      </c>
      <c r="AZ18" s="24">
        <f t="shared" si="14"/>
        <v>9</v>
      </c>
      <c r="BA18" s="24">
        <f t="shared" si="15"/>
        <v>14</v>
      </c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126"/>
      <c r="BV18" s="129"/>
      <c r="BW18" s="126"/>
      <c r="BX18" s="126"/>
      <c r="BY18" s="13"/>
      <c r="BZ18" s="19"/>
    </row>
    <row r="19" spans="1:78" ht="19.5" customHeight="1">
      <c r="A19" s="19"/>
      <c r="B19" s="104"/>
      <c r="C19" s="110"/>
      <c r="D19" s="114"/>
      <c r="E19" s="115"/>
      <c r="F19" s="117"/>
      <c r="G19" s="85"/>
      <c r="H19" s="26" t="s">
        <v>41</v>
      </c>
      <c r="I19" s="103"/>
      <c r="J19" s="24"/>
      <c r="K19" s="24"/>
      <c r="L19" s="24"/>
      <c r="M19" s="24"/>
      <c r="N19" s="24"/>
      <c r="O19" s="24"/>
      <c r="P19" s="24"/>
      <c r="Q19" s="24"/>
      <c r="R19" s="24">
        <f t="shared" si="4"/>
        <v>0</v>
      </c>
      <c r="S19" s="24">
        <f t="shared" si="5"/>
        <v>0</v>
      </c>
      <c r="T19" s="24">
        <f t="shared" si="6"/>
        <v>0</v>
      </c>
      <c r="U19" s="24"/>
      <c r="V19" s="24"/>
      <c r="W19" s="24"/>
      <c r="X19" s="24"/>
      <c r="Y19" s="24"/>
      <c r="Z19" s="24"/>
      <c r="AA19" s="24"/>
      <c r="AB19" s="24"/>
      <c r="AC19" s="24">
        <f t="shared" si="7"/>
        <v>0</v>
      </c>
      <c r="AD19" s="24">
        <f t="shared" si="8"/>
        <v>0</v>
      </c>
      <c r="AE19" s="24">
        <f t="shared" si="9"/>
        <v>0</v>
      </c>
      <c r="AF19" s="24"/>
      <c r="AG19" s="24"/>
      <c r="AH19" s="24"/>
      <c r="AI19" s="24"/>
      <c r="AJ19" s="24"/>
      <c r="AK19" s="24"/>
      <c r="AL19" s="24"/>
      <c r="AM19" s="24"/>
      <c r="AN19" s="24">
        <f t="shared" si="10"/>
        <v>0</v>
      </c>
      <c r="AO19" s="24">
        <f t="shared" si="11"/>
        <v>0</v>
      </c>
      <c r="AP19" s="24">
        <f t="shared" si="12"/>
        <v>0</v>
      </c>
      <c r="AQ19" s="24"/>
      <c r="AR19" s="24"/>
      <c r="AS19" s="24"/>
      <c r="AT19" s="24">
        <v>1</v>
      </c>
      <c r="AU19" s="24"/>
      <c r="AV19" s="24"/>
      <c r="AW19" s="24"/>
      <c r="AX19" s="24"/>
      <c r="AY19" s="24">
        <f t="shared" si="13"/>
        <v>0</v>
      </c>
      <c r="AZ19" s="24">
        <f t="shared" si="14"/>
        <v>1</v>
      </c>
      <c r="BA19" s="24">
        <f t="shared" si="15"/>
        <v>1</v>
      </c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127"/>
      <c r="BV19" s="130"/>
      <c r="BW19" s="127"/>
      <c r="BX19" s="127"/>
      <c r="BY19" s="13"/>
      <c r="BZ19" s="19"/>
    </row>
    <row r="20" spans="1:78" ht="19.5" customHeight="1">
      <c r="A20" s="26"/>
      <c r="B20" s="106"/>
      <c r="C20" s="111"/>
      <c r="D20" s="114"/>
      <c r="E20" s="115"/>
      <c r="F20" s="100"/>
      <c r="G20" s="85"/>
      <c r="H20" s="26" t="s">
        <v>42</v>
      </c>
      <c r="I20" s="78"/>
      <c r="J20" s="24"/>
      <c r="K20" s="24"/>
      <c r="L20" s="24"/>
      <c r="M20" s="24"/>
      <c r="N20" s="24"/>
      <c r="O20" s="24"/>
      <c r="P20" s="24"/>
      <c r="Q20" s="24"/>
      <c r="R20" s="24">
        <f t="shared" si="4"/>
        <v>0</v>
      </c>
      <c r="S20" s="24">
        <f t="shared" si="5"/>
        <v>0</v>
      </c>
      <c r="T20" s="24">
        <f t="shared" si="6"/>
        <v>0</v>
      </c>
      <c r="U20" s="24"/>
      <c r="V20" s="24"/>
      <c r="W20" s="24"/>
      <c r="X20" s="24"/>
      <c r="Y20" s="24">
        <v>1</v>
      </c>
      <c r="Z20" s="24"/>
      <c r="AA20" s="24"/>
      <c r="AB20" s="24"/>
      <c r="AC20" s="24">
        <f t="shared" si="7"/>
        <v>1</v>
      </c>
      <c r="AD20" s="24">
        <f t="shared" si="8"/>
        <v>0</v>
      </c>
      <c r="AE20" s="24">
        <f t="shared" si="9"/>
        <v>1</v>
      </c>
      <c r="AF20" s="24"/>
      <c r="AG20" s="24"/>
      <c r="AH20" s="24"/>
      <c r="AI20" s="24"/>
      <c r="AJ20" s="24"/>
      <c r="AK20" s="24"/>
      <c r="AL20" s="24">
        <v>1</v>
      </c>
      <c r="AM20" s="24"/>
      <c r="AN20" s="24">
        <f t="shared" si="10"/>
        <v>1</v>
      </c>
      <c r="AO20" s="24">
        <f t="shared" si="11"/>
        <v>0</v>
      </c>
      <c r="AP20" s="24">
        <f t="shared" si="12"/>
        <v>1</v>
      </c>
      <c r="AQ20" s="24"/>
      <c r="AR20" s="24"/>
      <c r="AS20" s="24"/>
      <c r="AT20" s="24"/>
      <c r="AU20" s="24"/>
      <c r="AV20" s="24"/>
      <c r="AW20" s="24">
        <v>1</v>
      </c>
      <c r="AX20" s="24"/>
      <c r="AY20" s="24">
        <f t="shared" si="13"/>
        <v>1</v>
      </c>
      <c r="AZ20" s="24">
        <f t="shared" si="14"/>
        <v>0</v>
      </c>
      <c r="BA20" s="24">
        <f t="shared" si="15"/>
        <v>1</v>
      </c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128"/>
      <c r="BV20" s="131"/>
      <c r="BW20" s="128"/>
      <c r="BX20" s="128"/>
      <c r="BY20" s="13"/>
      <c r="BZ20" s="19"/>
    </row>
    <row r="21" spans="1:78" ht="19.5" customHeight="1">
      <c r="A21" s="19"/>
      <c r="B21" s="107"/>
      <c r="C21" s="110"/>
      <c r="D21" s="96" t="s">
        <v>36</v>
      </c>
      <c r="E21" s="97" t="s">
        <v>24</v>
      </c>
      <c r="F21" s="99" t="s">
        <v>25</v>
      </c>
      <c r="G21" s="101">
        <v>8</v>
      </c>
      <c r="H21" s="26" t="s">
        <v>43</v>
      </c>
      <c r="I21" s="102">
        <v>23</v>
      </c>
      <c r="J21" s="24"/>
      <c r="K21" s="24">
        <v>1</v>
      </c>
      <c r="L21" s="24"/>
      <c r="M21" s="24"/>
      <c r="N21" s="24"/>
      <c r="O21" s="24">
        <v>1</v>
      </c>
      <c r="P21" s="24"/>
      <c r="Q21" s="24"/>
      <c r="R21" s="24">
        <f t="shared" si="4"/>
        <v>0</v>
      </c>
      <c r="S21" s="24">
        <f t="shared" si="5"/>
        <v>2</v>
      </c>
      <c r="T21" s="24">
        <f t="shared" si="6"/>
        <v>2</v>
      </c>
      <c r="U21" s="24"/>
      <c r="V21" s="24"/>
      <c r="W21" s="24"/>
      <c r="X21" s="24"/>
      <c r="Y21" s="24"/>
      <c r="Z21" s="24"/>
      <c r="AA21" s="24"/>
      <c r="AB21" s="24"/>
      <c r="AC21" s="24">
        <f t="shared" si="7"/>
        <v>0</v>
      </c>
      <c r="AD21" s="24">
        <f t="shared" si="8"/>
        <v>0</v>
      </c>
      <c r="AE21" s="24">
        <f t="shared" si="9"/>
        <v>0</v>
      </c>
      <c r="AF21" s="24"/>
      <c r="AG21" s="24"/>
      <c r="AH21" s="24"/>
      <c r="AI21" s="24"/>
      <c r="AJ21" s="24"/>
      <c r="AK21" s="24"/>
      <c r="AL21" s="24"/>
      <c r="AM21" s="24"/>
      <c r="AN21" s="24">
        <f t="shared" si="10"/>
        <v>0</v>
      </c>
      <c r="AO21" s="24">
        <f t="shared" si="11"/>
        <v>0</v>
      </c>
      <c r="AP21" s="24">
        <f t="shared" si="12"/>
        <v>0</v>
      </c>
      <c r="AQ21" s="24"/>
      <c r="AR21" s="24"/>
      <c r="AS21" s="24"/>
      <c r="AT21" s="24">
        <v>1</v>
      </c>
      <c r="AU21" s="24"/>
      <c r="AV21" s="24"/>
      <c r="AW21" s="24"/>
      <c r="AX21" s="24">
        <v>1</v>
      </c>
      <c r="AY21" s="24">
        <f t="shared" si="13"/>
        <v>0</v>
      </c>
      <c r="AZ21" s="24">
        <f t="shared" si="14"/>
        <v>2</v>
      </c>
      <c r="BA21" s="24">
        <f t="shared" si="15"/>
        <v>2</v>
      </c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126"/>
      <c r="BV21" s="129"/>
      <c r="BW21" s="126"/>
      <c r="BX21" s="126"/>
      <c r="BY21" s="13"/>
      <c r="BZ21" s="19"/>
    </row>
    <row r="22" spans="1:78" ht="19.5" customHeight="1">
      <c r="A22" s="26">
        <v>0</v>
      </c>
      <c r="B22" s="106"/>
      <c r="C22" s="111"/>
      <c r="D22" s="96"/>
      <c r="E22" s="98"/>
      <c r="F22" s="100"/>
      <c r="G22" s="101"/>
      <c r="H22" s="26" t="s">
        <v>44</v>
      </c>
      <c r="I22" s="103"/>
      <c r="J22" s="24"/>
      <c r="K22" s="24"/>
      <c r="L22" s="24"/>
      <c r="M22" s="24"/>
      <c r="N22" s="24"/>
      <c r="O22" s="24">
        <v>1</v>
      </c>
      <c r="P22" s="24"/>
      <c r="Q22" s="24"/>
      <c r="R22" s="24">
        <f t="shared" si="4"/>
        <v>0</v>
      </c>
      <c r="S22" s="24">
        <f t="shared" si="5"/>
        <v>1</v>
      </c>
      <c r="T22" s="24">
        <f t="shared" si="6"/>
        <v>1</v>
      </c>
      <c r="U22" s="24"/>
      <c r="V22" s="24"/>
      <c r="W22" s="24"/>
      <c r="X22" s="24"/>
      <c r="Y22" s="24"/>
      <c r="Z22" s="24"/>
      <c r="AA22" s="24"/>
      <c r="AB22" s="24"/>
      <c r="AC22" s="24">
        <f t="shared" si="7"/>
        <v>0</v>
      </c>
      <c r="AD22" s="24">
        <f t="shared" si="8"/>
        <v>0</v>
      </c>
      <c r="AE22" s="24">
        <f t="shared" si="9"/>
        <v>0</v>
      </c>
      <c r="AF22" s="24"/>
      <c r="AG22" s="24"/>
      <c r="AH22" s="24"/>
      <c r="AI22" s="24"/>
      <c r="AJ22" s="24"/>
      <c r="AK22" s="24"/>
      <c r="AL22" s="24"/>
      <c r="AM22" s="24"/>
      <c r="AN22" s="24">
        <f t="shared" si="10"/>
        <v>0</v>
      </c>
      <c r="AO22" s="24">
        <f t="shared" si="11"/>
        <v>0</v>
      </c>
      <c r="AP22" s="24">
        <f t="shared" si="12"/>
        <v>0</v>
      </c>
      <c r="AQ22" s="24"/>
      <c r="AR22" s="24">
        <v>2</v>
      </c>
      <c r="AS22" s="24"/>
      <c r="AT22" s="24"/>
      <c r="AU22" s="24"/>
      <c r="AV22" s="24">
        <v>1</v>
      </c>
      <c r="AW22" s="24"/>
      <c r="AX22" s="24"/>
      <c r="AY22" s="24">
        <f t="shared" si="13"/>
        <v>0</v>
      </c>
      <c r="AZ22" s="24">
        <f t="shared" si="14"/>
        <v>3</v>
      </c>
      <c r="BA22" s="24">
        <f t="shared" si="15"/>
        <v>3</v>
      </c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127"/>
      <c r="BV22" s="130"/>
      <c r="BW22" s="127"/>
      <c r="BX22" s="127"/>
      <c r="BY22" s="13"/>
      <c r="BZ22" s="19"/>
    </row>
    <row r="23" spans="1:78" ht="19.5" customHeight="1">
      <c r="A23" s="4"/>
      <c r="B23" s="104"/>
      <c r="C23" s="121" t="s">
        <v>22</v>
      </c>
      <c r="D23" s="96" t="s">
        <v>36</v>
      </c>
      <c r="E23" s="97" t="s">
        <v>24</v>
      </c>
      <c r="F23" s="99" t="s">
        <v>25</v>
      </c>
      <c r="G23" s="101">
        <v>9</v>
      </c>
      <c r="H23" s="26" t="s">
        <v>45</v>
      </c>
      <c r="I23" s="103"/>
      <c r="J23" s="24"/>
      <c r="K23" s="24"/>
      <c r="L23" s="24"/>
      <c r="M23" s="24"/>
      <c r="N23" s="24"/>
      <c r="O23" s="24"/>
      <c r="P23" s="24"/>
      <c r="Q23" s="24"/>
      <c r="R23" s="24">
        <f t="shared" si="4"/>
        <v>0</v>
      </c>
      <c r="S23" s="24">
        <f t="shared" si="5"/>
        <v>0</v>
      </c>
      <c r="T23" s="24">
        <f t="shared" si="6"/>
        <v>0</v>
      </c>
      <c r="U23" s="24">
        <v>1</v>
      </c>
      <c r="V23" s="24"/>
      <c r="W23" s="24"/>
      <c r="X23" s="24"/>
      <c r="Y23" s="24"/>
      <c r="Z23" s="24"/>
      <c r="AA23" s="24"/>
      <c r="AB23" s="24"/>
      <c r="AC23" s="24">
        <f t="shared" si="7"/>
        <v>1</v>
      </c>
      <c r="AD23" s="24">
        <f t="shared" si="8"/>
        <v>0</v>
      </c>
      <c r="AE23" s="24">
        <f t="shared" si="9"/>
        <v>1</v>
      </c>
      <c r="AF23" s="24"/>
      <c r="AG23" s="24"/>
      <c r="AH23" s="24"/>
      <c r="AI23" s="24"/>
      <c r="AJ23" s="24"/>
      <c r="AK23" s="24"/>
      <c r="AL23" s="24"/>
      <c r="AM23" s="24"/>
      <c r="AN23" s="24">
        <f t="shared" si="10"/>
        <v>0</v>
      </c>
      <c r="AO23" s="24">
        <f t="shared" si="11"/>
        <v>0</v>
      </c>
      <c r="AP23" s="24">
        <f t="shared" si="12"/>
        <v>0</v>
      </c>
      <c r="AQ23" s="24"/>
      <c r="AR23" s="24"/>
      <c r="AS23" s="24"/>
      <c r="AT23" s="24"/>
      <c r="AU23" s="24"/>
      <c r="AV23" s="24"/>
      <c r="AW23" s="24"/>
      <c r="AX23" s="24"/>
      <c r="AY23" s="24">
        <f t="shared" si="13"/>
        <v>0</v>
      </c>
      <c r="AZ23" s="24">
        <f t="shared" si="14"/>
        <v>0</v>
      </c>
      <c r="BA23" s="24">
        <f t="shared" si="15"/>
        <v>0</v>
      </c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127"/>
      <c r="BV23" s="130"/>
      <c r="BW23" s="127"/>
      <c r="BX23" s="127"/>
      <c r="BY23" s="13"/>
      <c r="BZ23" s="19"/>
    </row>
    <row r="24" spans="1:78" ht="19.5" customHeight="1">
      <c r="A24" s="26"/>
      <c r="B24" s="106"/>
      <c r="C24" s="122"/>
      <c r="D24" s="96"/>
      <c r="E24" s="98"/>
      <c r="F24" s="100"/>
      <c r="G24" s="101"/>
      <c r="H24" s="26" t="s">
        <v>46</v>
      </c>
      <c r="I24" s="78"/>
      <c r="J24" s="24"/>
      <c r="K24" s="24">
        <v>2</v>
      </c>
      <c r="L24" s="24">
        <v>1</v>
      </c>
      <c r="M24" s="24"/>
      <c r="N24" s="24"/>
      <c r="O24" s="24"/>
      <c r="P24" s="24"/>
      <c r="Q24" s="24"/>
      <c r="R24" s="24">
        <f t="shared" si="4"/>
        <v>1</v>
      </c>
      <c r="S24" s="24">
        <f t="shared" si="5"/>
        <v>2</v>
      </c>
      <c r="T24" s="24">
        <f t="shared" si="6"/>
        <v>3</v>
      </c>
      <c r="U24" s="24"/>
      <c r="V24" s="24"/>
      <c r="W24" s="24"/>
      <c r="X24" s="24"/>
      <c r="Y24" s="24"/>
      <c r="Z24" s="24"/>
      <c r="AA24" s="24"/>
      <c r="AB24" s="24"/>
      <c r="AC24" s="24">
        <f t="shared" si="7"/>
        <v>0</v>
      </c>
      <c r="AD24" s="24">
        <f t="shared" si="8"/>
        <v>0</v>
      </c>
      <c r="AE24" s="24">
        <f t="shared" si="9"/>
        <v>0</v>
      </c>
      <c r="AF24" s="24"/>
      <c r="AG24" s="24">
        <v>4</v>
      </c>
      <c r="AH24" s="24"/>
      <c r="AI24" s="24"/>
      <c r="AJ24" s="24">
        <v>2</v>
      </c>
      <c r="AK24" s="24"/>
      <c r="AL24" s="24">
        <v>1</v>
      </c>
      <c r="AM24" s="24">
        <v>1</v>
      </c>
      <c r="AN24" s="24">
        <f t="shared" si="10"/>
        <v>3</v>
      </c>
      <c r="AO24" s="24">
        <f t="shared" si="11"/>
        <v>5</v>
      </c>
      <c r="AP24" s="24">
        <f t="shared" si="12"/>
        <v>8</v>
      </c>
      <c r="AQ24" s="24"/>
      <c r="AR24" s="24">
        <v>3</v>
      </c>
      <c r="AS24" s="24"/>
      <c r="AT24" s="24"/>
      <c r="AU24" s="24"/>
      <c r="AV24" s="24"/>
      <c r="AW24" s="24"/>
      <c r="AX24" s="24"/>
      <c r="AY24" s="24">
        <f t="shared" si="13"/>
        <v>0</v>
      </c>
      <c r="AZ24" s="24">
        <f t="shared" si="14"/>
        <v>3</v>
      </c>
      <c r="BA24" s="24">
        <f t="shared" si="15"/>
        <v>3</v>
      </c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128"/>
      <c r="BV24" s="131"/>
      <c r="BW24" s="128"/>
      <c r="BX24" s="128"/>
      <c r="BY24" s="13"/>
      <c r="BZ24" s="19"/>
    </row>
    <row r="25" spans="1:78" ht="19.5" customHeight="1">
      <c r="A25" s="19"/>
      <c r="B25" s="107"/>
      <c r="C25" s="123"/>
      <c r="D25" s="112" t="s">
        <v>36</v>
      </c>
      <c r="E25" s="97" t="s">
        <v>24</v>
      </c>
      <c r="F25" s="97" t="s">
        <v>25</v>
      </c>
      <c r="G25" s="101">
        <v>10</v>
      </c>
      <c r="H25" s="26" t="s">
        <v>47</v>
      </c>
      <c r="I25" s="26">
        <v>8</v>
      </c>
      <c r="J25" s="24"/>
      <c r="K25" s="24"/>
      <c r="L25" s="24"/>
      <c r="M25" s="24"/>
      <c r="N25" s="24"/>
      <c r="O25" s="24"/>
      <c r="P25" s="24"/>
      <c r="Q25" s="24"/>
      <c r="R25" s="24">
        <f t="shared" si="4"/>
        <v>0</v>
      </c>
      <c r="S25" s="24">
        <f t="shared" si="5"/>
        <v>0</v>
      </c>
      <c r="T25" s="24">
        <f t="shared" si="6"/>
        <v>0</v>
      </c>
      <c r="U25" s="24"/>
      <c r="V25" s="24"/>
      <c r="W25" s="24">
        <v>3</v>
      </c>
      <c r="X25" s="24"/>
      <c r="Y25" s="24">
        <v>1</v>
      </c>
      <c r="Z25" s="24">
        <v>1</v>
      </c>
      <c r="AA25" s="24"/>
      <c r="AB25" s="24"/>
      <c r="AC25" s="24">
        <f t="shared" si="7"/>
        <v>4</v>
      </c>
      <c r="AD25" s="24">
        <f t="shared" si="8"/>
        <v>1</v>
      </c>
      <c r="AE25" s="24">
        <f t="shared" si="9"/>
        <v>5</v>
      </c>
      <c r="AF25" s="24"/>
      <c r="AG25" s="24">
        <v>1</v>
      </c>
      <c r="AH25" s="24"/>
      <c r="AI25" s="24"/>
      <c r="AJ25" s="24">
        <v>1</v>
      </c>
      <c r="AK25" s="24">
        <v>1</v>
      </c>
      <c r="AL25" s="24"/>
      <c r="AM25" s="24">
        <v>1</v>
      </c>
      <c r="AN25" s="24">
        <f t="shared" si="10"/>
        <v>1</v>
      </c>
      <c r="AO25" s="24">
        <f t="shared" si="11"/>
        <v>3</v>
      </c>
      <c r="AP25" s="24">
        <f t="shared" si="12"/>
        <v>4</v>
      </c>
      <c r="AQ25" s="24"/>
      <c r="AR25" s="24">
        <v>1</v>
      </c>
      <c r="AS25" s="24">
        <v>1</v>
      </c>
      <c r="AT25" s="24">
        <v>2</v>
      </c>
      <c r="AU25" s="24"/>
      <c r="AV25" s="24">
        <v>3</v>
      </c>
      <c r="AW25" s="24">
        <v>3</v>
      </c>
      <c r="AX25" s="24">
        <v>5</v>
      </c>
      <c r="AY25" s="24">
        <f t="shared" si="13"/>
        <v>4</v>
      </c>
      <c r="AZ25" s="24">
        <f t="shared" si="14"/>
        <v>11</v>
      </c>
      <c r="BA25" s="24">
        <f t="shared" si="15"/>
        <v>15</v>
      </c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10"/>
      <c r="BV25" s="30"/>
      <c r="BW25" s="10"/>
      <c r="BX25" s="10"/>
      <c r="BY25" s="13"/>
      <c r="BZ25" s="19"/>
    </row>
    <row r="26" spans="1:78" ht="19.5" customHeight="1">
      <c r="A26" s="26"/>
      <c r="B26" s="106"/>
      <c r="C26" s="122"/>
      <c r="D26" s="112"/>
      <c r="E26" s="113"/>
      <c r="F26" s="113"/>
      <c r="G26" s="101"/>
      <c r="H26" s="26" t="s">
        <v>48</v>
      </c>
      <c r="I26" s="86">
        <v>21</v>
      </c>
      <c r="J26" s="24"/>
      <c r="K26" s="24">
        <v>1</v>
      </c>
      <c r="L26" s="24"/>
      <c r="M26" s="24"/>
      <c r="N26" s="24"/>
      <c r="O26" s="24"/>
      <c r="P26" s="24"/>
      <c r="Q26" s="24"/>
      <c r="R26" s="24">
        <f t="shared" si="4"/>
        <v>0</v>
      </c>
      <c r="S26" s="24">
        <f t="shared" si="5"/>
        <v>1</v>
      </c>
      <c r="T26" s="24">
        <f t="shared" si="6"/>
        <v>1</v>
      </c>
      <c r="U26" s="24"/>
      <c r="V26" s="24"/>
      <c r="W26" s="24">
        <v>1</v>
      </c>
      <c r="X26" s="24"/>
      <c r="Y26" s="24"/>
      <c r="Z26" s="24"/>
      <c r="AA26" s="24"/>
      <c r="AB26" s="24"/>
      <c r="AC26" s="24">
        <f t="shared" si="7"/>
        <v>1</v>
      </c>
      <c r="AD26" s="24">
        <f t="shared" si="8"/>
        <v>0</v>
      </c>
      <c r="AE26" s="24">
        <f t="shared" si="9"/>
        <v>1</v>
      </c>
      <c r="AF26" s="24"/>
      <c r="AG26" s="24"/>
      <c r="AH26" s="24"/>
      <c r="AI26" s="24"/>
      <c r="AJ26" s="24">
        <v>1</v>
      </c>
      <c r="AK26" s="24">
        <v>1</v>
      </c>
      <c r="AL26" s="24"/>
      <c r="AM26" s="24"/>
      <c r="AN26" s="24">
        <f t="shared" si="10"/>
        <v>1</v>
      </c>
      <c r="AO26" s="24">
        <f t="shared" si="11"/>
        <v>1</v>
      </c>
      <c r="AP26" s="24">
        <f t="shared" si="12"/>
        <v>2</v>
      </c>
      <c r="AQ26" s="24"/>
      <c r="AR26" s="24"/>
      <c r="AS26" s="24"/>
      <c r="AT26" s="24"/>
      <c r="AU26" s="24"/>
      <c r="AV26" s="24"/>
      <c r="AW26" s="24"/>
      <c r="AX26" s="24"/>
      <c r="AY26" s="24">
        <f t="shared" si="13"/>
        <v>0</v>
      </c>
      <c r="AZ26" s="24">
        <f t="shared" si="14"/>
        <v>0</v>
      </c>
      <c r="BA26" s="24">
        <f t="shared" si="15"/>
        <v>0</v>
      </c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126"/>
      <c r="BV26" s="129"/>
      <c r="BW26" s="126"/>
      <c r="BX26" s="126"/>
      <c r="BY26" s="13"/>
      <c r="BZ26" s="19"/>
    </row>
    <row r="27" spans="1:78" ht="19.5" customHeight="1">
      <c r="A27" s="19"/>
      <c r="B27" s="107"/>
      <c r="C27" s="123"/>
      <c r="D27" s="114"/>
      <c r="E27" s="113"/>
      <c r="F27" s="113"/>
      <c r="G27" s="101"/>
      <c r="H27" s="26" t="s">
        <v>49</v>
      </c>
      <c r="I27" s="125"/>
      <c r="J27" s="24"/>
      <c r="K27" s="24"/>
      <c r="L27" s="24">
        <v>2</v>
      </c>
      <c r="M27" s="24"/>
      <c r="N27" s="24"/>
      <c r="O27" s="24">
        <v>2</v>
      </c>
      <c r="P27" s="24"/>
      <c r="Q27" s="24"/>
      <c r="R27" s="24">
        <f t="shared" si="4"/>
        <v>2</v>
      </c>
      <c r="S27" s="24">
        <f t="shared" si="5"/>
        <v>2</v>
      </c>
      <c r="T27" s="24">
        <f t="shared" si="6"/>
        <v>4</v>
      </c>
      <c r="U27" s="24"/>
      <c r="V27" s="24">
        <v>1</v>
      </c>
      <c r="W27" s="24"/>
      <c r="X27" s="24"/>
      <c r="Y27" s="24">
        <v>1</v>
      </c>
      <c r="Z27" s="24"/>
      <c r="AA27" s="24">
        <v>1</v>
      </c>
      <c r="AB27" s="24"/>
      <c r="AC27" s="24">
        <f t="shared" si="7"/>
        <v>2</v>
      </c>
      <c r="AD27" s="24">
        <f t="shared" si="8"/>
        <v>1</v>
      </c>
      <c r="AE27" s="24">
        <f t="shared" si="9"/>
        <v>3</v>
      </c>
      <c r="AF27" s="24"/>
      <c r="AG27" s="24"/>
      <c r="AH27" s="24"/>
      <c r="AI27" s="24"/>
      <c r="AJ27" s="24"/>
      <c r="AK27" s="24"/>
      <c r="AL27" s="24"/>
      <c r="AM27" s="24"/>
      <c r="AN27" s="24">
        <f t="shared" si="10"/>
        <v>0</v>
      </c>
      <c r="AO27" s="24">
        <f t="shared" si="11"/>
        <v>0</v>
      </c>
      <c r="AP27" s="24">
        <f t="shared" si="12"/>
        <v>0</v>
      </c>
      <c r="AQ27" s="24"/>
      <c r="AR27" s="24"/>
      <c r="AS27" s="24"/>
      <c r="AT27" s="24">
        <v>1</v>
      </c>
      <c r="AU27" s="24"/>
      <c r="AV27" s="24">
        <v>1</v>
      </c>
      <c r="AW27" s="24"/>
      <c r="AX27" s="24"/>
      <c r="AY27" s="24">
        <f t="shared" si="13"/>
        <v>0</v>
      </c>
      <c r="AZ27" s="24">
        <f t="shared" si="14"/>
        <v>2</v>
      </c>
      <c r="BA27" s="24">
        <f t="shared" si="15"/>
        <v>2</v>
      </c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128"/>
      <c r="BV27" s="131"/>
      <c r="BW27" s="128"/>
      <c r="BX27" s="128"/>
      <c r="BY27" s="13"/>
      <c r="BZ27" s="19"/>
    </row>
    <row r="28" spans="1:78" ht="19.5" customHeight="1">
      <c r="A28" s="19"/>
      <c r="B28" s="107"/>
      <c r="C28" s="123"/>
      <c r="D28" s="96" t="s">
        <v>36</v>
      </c>
      <c r="E28" s="97" t="s">
        <v>24</v>
      </c>
      <c r="F28" s="97" t="s">
        <v>25</v>
      </c>
      <c r="G28" s="101">
        <v>11</v>
      </c>
      <c r="H28" s="26" t="s">
        <v>50</v>
      </c>
      <c r="I28" s="86">
        <v>23</v>
      </c>
      <c r="J28" s="24"/>
      <c r="K28" s="24"/>
      <c r="L28" s="24"/>
      <c r="M28" s="24"/>
      <c r="N28" s="24"/>
      <c r="O28" s="24"/>
      <c r="P28" s="24"/>
      <c r="Q28" s="24"/>
      <c r="R28" s="24">
        <f t="shared" si="4"/>
        <v>0</v>
      </c>
      <c r="S28" s="24">
        <f t="shared" si="5"/>
        <v>0</v>
      </c>
      <c r="T28" s="24">
        <f t="shared" si="6"/>
        <v>0</v>
      </c>
      <c r="U28" s="24"/>
      <c r="V28" s="24"/>
      <c r="W28" s="24"/>
      <c r="X28" s="24"/>
      <c r="Y28" s="24">
        <v>1</v>
      </c>
      <c r="Z28" s="24"/>
      <c r="AA28" s="24"/>
      <c r="AB28" s="24"/>
      <c r="AC28" s="24">
        <f t="shared" si="7"/>
        <v>1</v>
      </c>
      <c r="AD28" s="24">
        <f t="shared" si="8"/>
        <v>0</v>
      </c>
      <c r="AE28" s="24">
        <f t="shared" si="9"/>
        <v>1</v>
      </c>
      <c r="AF28" s="24"/>
      <c r="AG28" s="24"/>
      <c r="AH28" s="24"/>
      <c r="AI28" s="24"/>
      <c r="AJ28" s="24"/>
      <c r="AK28" s="24"/>
      <c r="AL28" s="24"/>
      <c r="AM28" s="24"/>
      <c r="AN28" s="24">
        <f t="shared" si="10"/>
        <v>0</v>
      </c>
      <c r="AO28" s="24">
        <f t="shared" si="11"/>
        <v>0</v>
      </c>
      <c r="AP28" s="24">
        <f t="shared" si="12"/>
        <v>0</v>
      </c>
      <c r="AQ28" s="24"/>
      <c r="AR28" s="24"/>
      <c r="AS28" s="24"/>
      <c r="AT28" s="24">
        <v>2</v>
      </c>
      <c r="AU28" s="24"/>
      <c r="AV28" s="24">
        <v>1</v>
      </c>
      <c r="AW28" s="24"/>
      <c r="AX28" s="24">
        <v>5</v>
      </c>
      <c r="AY28" s="24">
        <f t="shared" si="13"/>
        <v>0</v>
      </c>
      <c r="AZ28" s="24">
        <f t="shared" si="14"/>
        <v>8</v>
      </c>
      <c r="BA28" s="24">
        <f t="shared" si="15"/>
        <v>8</v>
      </c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126"/>
      <c r="BV28" s="129"/>
      <c r="BW28" s="126"/>
      <c r="BX28" s="126"/>
      <c r="BY28" s="13"/>
      <c r="BZ28" s="19"/>
    </row>
    <row r="29" spans="1:78" ht="19.5" customHeight="1">
      <c r="A29" s="19"/>
      <c r="B29" s="106"/>
      <c r="C29" s="122"/>
      <c r="D29" s="96"/>
      <c r="E29" s="98"/>
      <c r="F29" s="100"/>
      <c r="G29" s="85"/>
      <c r="H29" s="26" t="s">
        <v>53</v>
      </c>
      <c r="I29" s="125"/>
      <c r="J29" s="24">
        <v>1</v>
      </c>
      <c r="K29" s="24"/>
      <c r="L29" s="24"/>
      <c r="M29" s="24"/>
      <c r="N29" s="24"/>
      <c r="O29" s="24"/>
      <c r="P29" s="24"/>
      <c r="Q29" s="24"/>
      <c r="R29" s="24">
        <f>J29+L29+N29+P29</f>
        <v>1</v>
      </c>
      <c r="S29" s="24">
        <f>K29+M29+O29+Q29</f>
        <v>0</v>
      </c>
      <c r="T29" s="24">
        <f>R29+S29</f>
        <v>1</v>
      </c>
      <c r="U29" s="24"/>
      <c r="V29" s="24"/>
      <c r="W29" s="24"/>
      <c r="X29" s="24"/>
      <c r="Y29" s="24">
        <v>2</v>
      </c>
      <c r="Z29" s="24"/>
      <c r="AA29" s="24"/>
      <c r="AB29" s="24"/>
      <c r="AC29" s="24">
        <f>U29+W29+Y29+AA29</f>
        <v>2</v>
      </c>
      <c r="AD29" s="24">
        <f>V29+X29+Z29+AB29</f>
        <v>0</v>
      </c>
      <c r="AE29" s="24">
        <f>AC29+AD29</f>
        <v>2</v>
      </c>
      <c r="AF29" s="24"/>
      <c r="AG29" s="24"/>
      <c r="AH29" s="24"/>
      <c r="AI29" s="24"/>
      <c r="AJ29" s="24"/>
      <c r="AK29" s="24"/>
      <c r="AL29" s="24"/>
      <c r="AM29" s="24"/>
      <c r="AN29" s="24">
        <f>AF29+AH29+AJ29+AL29</f>
        <v>0</v>
      </c>
      <c r="AO29" s="24">
        <f>AG29+AI29+AK29+AM29</f>
        <v>0</v>
      </c>
      <c r="AP29" s="24">
        <f>AN29+AO29</f>
        <v>0</v>
      </c>
      <c r="AQ29" s="24"/>
      <c r="AR29" s="24"/>
      <c r="AS29" s="24"/>
      <c r="AT29" s="24">
        <v>2</v>
      </c>
      <c r="AU29" s="24"/>
      <c r="AV29" s="24">
        <v>3</v>
      </c>
      <c r="AW29" s="24"/>
      <c r="AX29" s="24">
        <v>1</v>
      </c>
      <c r="AY29" s="24">
        <f>AQ29+AS29+AU29+AW29</f>
        <v>0</v>
      </c>
      <c r="AZ29" s="24">
        <f>AR29+AT29+AV29+AX29</f>
        <v>6</v>
      </c>
      <c r="BA29" s="24">
        <f>AY29+AZ29</f>
        <v>6</v>
      </c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128"/>
      <c r="BV29" s="131"/>
      <c r="BW29" s="128"/>
      <c r="BX29" s="128"/>
      <c r="BY29" s="13"/>
      <c r="BZ29" s="19"/>
    </row>
    <row r="30" spans="1:78" ht="19.5" customHeight="1">
      <c r="A30" s="19"/>
      <c r="B30" s="107"/>
      <c r="C30" s="123"/>
      <c r="D30" s="97" t="s">
        <v>36</v>
      </c>
      <c r="E30" s="97" t="s">
        <v>51</v>
      </c>
      <c r="F30" s="97" t="s">
        <v>52</v>
      </c>
      <c r="G30" s="119">
        <v>12</v>
      </c>
      <c r="H30" s="26" t="s">
        <v>50</v>
      </c>
      <c r="I30" s="86">
        <v>34</v>
      </c>
      <c r="J30" s="24">
        <v>2</v>
      </c>
      <c r="K30" s="24">
        <v>1</v>
      </c>
      <c r="L30" s="24">
        <v>2</v>
      </c>
      <c r="M30" s="24"/>
      <c r="N30" s="24"/>
      <c r="O30" s="24">
        <v>2</v>
      </c>
      <c r="P30" s="24"/>
      <c r="Q30" s="24"/>
      <c r="R30" s="24">
        <f t="shared" si="4"/>
        <v>4</v>
      </c>
      <c r="S30" s="24">
        <f t="shared" si="5"/>
        <v>3</v>
      </c>
      <c r="T30" s="24">
        <f t="shared" si="6"/>
        <v>7</v>
      </c>
      <c r="U30" s="24">
        <v>2</v>
      </c>
      <c r="V30" s="24"/>
      <c r="W30" s="24">
        <v>1</v>
      </c>
      <c r="X30" s="24"/>
      <c r="Y30" s="24"/>
      <c r="Z30" s="24"/>
      <c r="AA30" s="24"/>
      <c r="AB30" s="24"/>
      <c r="AC30" s="24">
        <f t="shared" si="7"/>
        <v>3</v>
      </c>
      <c r="AD30" s="24">
        <f t="shared" si="8"/>
        <v>0</v>
      </c>
      <c r="AE30" s="24">
        <f t="shared" si="9"/>
        <v>3</v>
      </c>
      <c r="AF30" s="24"/>
      <c r="AG30" s="24"/>
      <c r="AH30" s="24"/>
      <c r="AI30" s="24"/>
      <c r="AJ30" s="24"/>
      <c r="AK30" s="24"/>
      <c r="AL30" s="24"/>
      <c r="AM30" s="24"/>
      <c r="AN30" s="24">
        <f t="shared" si="10"/>
        <v>0</v>
      </c>
      <c r="AO30" s="24">
        <f t="shared" si="11"/>
        <v>0</v>
      </c>
      <c r="AP30" s="24">
        <f t="shared" si="12"/>
        <v>0</v>
      </c>
      <c r="AQ30" s="24"/>
      <c r="AR30" s="24"/>
      <c r="AS30" s="24"/>
      <c r="AT30" s="24">
        <v>0</v>
      </c>
      <c r="AU30" s="24"/>
      <c r="AV30" s="24">
        <v>0</v>
      </c>
      <c r="AW30" s="24"/>
      <c r="AX30" s="24">
        <v>0</v>
      </c>
      <c r="AY30" s="24">
        <f t="shared" si="13"/>
        <v>0</v>
      </c>
      <c r="AZ30" s="24">
        <f t="shared" si="14"/>
        <v>0</v>
      </c>
      <c r="BA30" s="24">
        <f t="shared" si="15"/>
        <v>0</v>
      </c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126"/>
      <c r="BV30" s="129"/>
      <c r="BW30" s="126"/>
      <c r="BX30" s="126"/>
      <c r="BY30" s="13"/>
      <c r="BZ30" s="19"/>
    </row>
    <row r="31" spans="1:78" ht="19.5" customHeight="1">
      <c r="A31" s="26"/>
      <c r="B31" s="106"/>
      <c r="C31" s="122"/>
      <c r="D31" s="117"/>
      <c r="E31" s="117"/>
      <c r="F31" s="117"/>
      <c r="G31" s="103"/>
      <c r="H31" s="26" t="s">
        <v>56</v>
      </c>
      <c r="I31" s="103"/>
      <c r="J31" s="24">
        <v>1</v>
      </c>
      <c r="K31" s="24"/>
      <c r="L31" s="24"/>
      <c r="M31" s="24"/>
      <c r="N31" s="24"/>
      <c r="O31" s="24"/>
      <c r="P31" s="24"/>
      <c r="Q31" s="24"/>
      <c r="R31" s="24">
        <f aca="true" t="shared" si="16" ref="R31:S34">J31+L31+N31+P31</f>
        <v>1</v>
      </c>
      <c r="S31" s="24">
        <f t="shared" si="16"/>
        <v>0</v>
      </c>
      <c r="T31" s="24">
        <f>R31+S31</f>
        <v>1</v>
      </c>
      <c r="U31" s="24">
        <v>1</v>
      </c>
      <c r="V31" s="24"/>
      <c r="W31" s="24"/>
      <c r="X31" s="24"/>
      <c r="Y31" s="24"/>
      <c r="Z31" s="24"/>
      <c r="AA31" s="24"/>
      <c r="AB31" s="24"/>
      <c r="AC31" s="24">
        <f aca="true" t="shared" si="17" ref="AC31:AD34">U31+W31+Y31+AA31</f>
        <v>1</v>
      </c>
      <c r="AD31" s="24">
        <f t="shared" si="17"/>
        <v>0</v>
      </c>
      <c r="AE31" s="24">
        <f>AC31+AD31</f>
        <v>1</v>
      </c>
      <c r="AF31" s="24"/>
      <c r="AG31" s="24"/>
      <c r="AH31" s="24"/>
      <c r="AI31" s="24"/>
      <c r="AJ31" s="24"/>
      <c r="AK31" s="24">
        <v>1</v>
      </c>
      <c r="AL31" s="24"/>
      <c r="AM31" s="24"/>
      <c r="AN31" s="24">
        <f aca="true" t="shared" si="18" ref="AN31:AO34">AF31+AH31+AJ31+AL31</f>
        <v>0</v>
      </c>
      <c r="AO31" s="24">
        <f t="shared" si="18"/>
        <v>1</v>
      </c>
      <c r="AP31" s="24">
        <f>AN31+AO31</f>
        <v>1</v>
      </c>
      <c r="AQ31" s="24"/>
      <c r="AR31" s="24">
        <v>1</v>
      </c>
      <c r="AS31" s="24"/>
      <c r="AT31" s="24">
        <v>1</v>
      </c>
      <c r="AU31" s="24"/>
      <c r="AV31" s="24"/>
      <c r="AW31" s="24"/>
      <c r="AX31" s="24"/>
      <c r="AY31" s="24">
        <f t="shared" si="13"/>
        <v>0</v>
      </c>
      <c r="AZ31" s="24">
        <f t="shared" si="14"/>
        <v>2</v>
      </c>
      <c r="BA31" s="24">
        <f t="shared" si="15"/>
        <v>2</v>
      </c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127"/>
      <c r="BV31" s="130"/>
      <c r="BW31" s="127"/>
      <c r="BX31" s="127"/>
      <c r="BY31" s="13"/>
      <c r="BZ31" s="19"/>
    </row>
    <row r="32" spans="1:78" ht="19.5" customHeight="1">
      <c r="A32" s="28"/>
      <c r="B32" s="106"/>
      <c r="C32" s="122"/>
      <c r="D32" s="117"/>
      <c r="E32" s="117"/>
      <c r="F32" s="117"/>
      <c r="G32" s="103"/>
      <c r="H32" s="26" t="s">
        <v>57</v>
      </c>
      <c r="I32" s="103"/>
      <c r="J32" s="24"/>
      <c r="K32" s="24"/>
      <c r="L32" s="24"/>
      <c r="M32" s="24"/>
      <c r="N32" s="24"/>
      <c r="O32" s="24"/>
      <c r="P32" s="24"/>
      <c r="Q32" s="24"/>
      <c r="R32" s="24">
        <f t="shared" si="16"/>
        <v>0</v>
      </c>
      <c r="S32" s="24">
        <f t="shared" si="16"/>
        <v>0</v>
      </c>
      <c r="T32" s="24">
        <f>R32+S32</f>
        <v>0</v>
      </c>
      <c r="U32" s="24"/>
      <c r="V32" s="24">
        <v>1</v>
      </c>
      <c r="W32" s="24"/>
      <c r="X32" s="24"/>
      <c r="Y32" s="24"/>
      <c r="Z32" s="24"/>
      <c r="AA32" s="24"/>
      <c r="AB32" s="24"/>
      <c r="AC32" s="24">
        <f t="shared" si="17"/>
        <v>0</v>
      </c>
      <c r="AD32" s="24">
        <f t="shared" si="17"/>
        <v>1</v>
      </c>
      <c r="AE32" s="24">
        <f>AC32+AD32</f>
        <v>1</v>
      </c>
      <c r="AF32" s="24"/>
      <c r="AG32" s="24"/>
      <c r="AH32" s="24"/>
      <c r="AI32" s="24"/>
      <c r="AJ32" s="24"/>
      <c r="AK32" s="24"/>
      <c r="AL32" s="24"/>
      <c r="AM32" s="24"/>
      <c r="AN32" s="24">
        <f t="shared" si="18"/>
        <v>0</v>
      </c>
      <c r="AO32" s="24">
        <f t="shared" si="18"/>
        <v>0</v>
      </c>
      <c r="AP32" s="24">
        <f>AN32+AO32</f>
        <v>0</v>
      </c>
      <c r="AQ32" s="24"/>
      <c r="AR32" s="24"/>
      <c r="AS32" s="24"/>
      <c r="AT32" s="24"/>
      <c r="AU32" s="24"/>
      <c r="AV32" s="24"/>
      <c r="AW32" s="24"/>
      <c r="AX32" s="24"/>
      <c r="AY32" s="24">
        <f aca="true" t="shared" si="19" ref="AY32:AZ34">AQ32+AS32+AU32+AW32</f>
        <v>0</v>
      </c>
      <c r="AZ32" s="24">
        <f t="shared" si="19"/>
        <v>0</v>
      </c>
      <c r="BA32" s="24">
        <f>AY32+AZ32</f>
        <v>0</v>
      </c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127"/>
      <c r="BV32" s="130"/>
      <c r="BW32" s="127"/>
      <c r="BX32" s="127"/>
      <c r="BY32" s="13"/>
      <c r="BZ32" s="19"/>
    </row>
    <row r="33" spans="1:78" ht="19.5" customHeight="1">
      <c r="A33" s="19"/>
      <c r="B33" s="106"/>
      <c r="C33" s="122"/>
      <c r="D33" s="117"/>
      <c r="E33" s="117"/>
      <c r="F33" s="117"/>
      <c r="G33" s="103"/>
      <c r="H33" s="35" t="s">
        <v>58</v>
      </c>
      <c r="I33" s="103"/>
      <c r="J33" s="24"/>
      <c r="K33" s="24"/>
      <c r="L33" s="24"/>
      <c r="M33" s="24"/>
      <c r="N33" s="24"/>
      <c r="O33" s="24"/>
      <c r="P33" s="24"/>
      <c r="Q33" s="24"/>
      <c r="R33" s="24">
        <f>J33+L33+N33+P33</f>
        <v>0</v>
      </c>
      <c r="S33" s="24">
        <f>K33+M33+O33+Q33</f>
        <v>0</v>
      </c>
      <c r="T33" s="24">
        <f>R33+S33</f>
        <v>0</v>
      </c>
      <c r="U33" s="24"/>
      <c r="V33" s="24"/>
      <c r="W33" s="24"/>
      <c r="X33" s="24"/>
      <c r="Y33" s="24"/>
      <c r="Z33" s="24"/>
      <c r="AA33" s="24"/>
      <c r="AB33" s="24"/>
      <c r="AC33" s="24">
        <f>U33+W33+Y33+AA33</f>
        <v>0</v>
      </c>
      <c r="AD33" s="24">
        <f>V33+X33+Z33+AB33</f>
        <v>0</v>
      </c>
      <c r="AE33" s="24">
        <f>AC33+AD33</f>
        <v>0</v>
      </c>
      <c r="AF33" s="24"/>
      <c r="AG33" s="24">
        <v>1</v>
      </c>
      <c r="AH33" s="24"/>
      <c r="AI33" s="24"/>
      <c r="AJ33" s="24"/>
      <c r="AK33" s="24"/>
      <c r="AL33" s="24"/>
      <c r="AM33" s="24"/>
      <c r="AN33" s="24">
        <f>AF33+AH33+AJ33+AL33</f>
        <v>0</v>
      </c>
      <c r="AO33" s="24">
        <f>AG33+AI33+AK33+AM33</f>
        <v>1</v>
      </c>
      <c r="AP33" s="24">
        <f>AN33+AO33</f>
        <v>1</v>
      </c>
      <c r="AQ33" s="24"/>
      <c r="AR33" s="24"/>
      <c r="AS33" s="24"/>
      <c r="AT33" s="24"/>
      <c r="AU33" s="24"/>
      <c r="AV33" s="24"/>
      <c r="AW33" s="24"/>
      <c r="AX33" s="24"/>
      <c r="AY33" s="24">
        <f t="shared" si="19"/>
        <v>0</v>
      </c>
      <c r="AZ33" s="24">
        <f t="shared" si="19"/>
        <v>0</v>
      </c>
      <c r="BA33" s="24">
        <f>AY33+AZ33</f>
        <v>0</v>
      </c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127"/>
      <c r="BV33" s="130"/>
      <c r="BW33" s="127"/>
      <c r="BX33" s="127"/>
      <c r="BY33" s="13"/>
      <c r="BZ33" s="19"/>
    </row>
    <row r="34" spans="1:78" ht="19.5" customHeight="1">
      <c r="A34" s="19"/>
      <c r="B34" s="107"/>
      <c r="C34" s="123"/>
      <c r="D34" s="100"/>
      <c r="E34" s="100"/>
      <c r="F34" s="100"/>
      <c r="G34" s="78"/>
      <c r="H34" s="36" t="s">
        <v>59</v>
      </c>
      <c r="I34" s="78"/>
      <c r="J34" s="24">
        <v>1</v>
      </c>
      <c r="K34" s="24"/>
      <c r="L34" s="24"/>
      <c r="M34" s="24"/>
      <c r="N34" s="24"/>
      <c r="O34" s="24"/>
      <c r="P34" s="24"/>
      <c r="Q34" s="24"/>
      <c r="R34" s="24">
        <f t="shared" si="16"/>
        <v>1</v>
      </c>
      <c r="S34" s="24">
        <f t="shared" si="16"/>
        <v>0</v>
      </c>
      <c r="T34" s="24">
        <f>R34+S34</f>
        <v>1</v>
      </c>
      <c r="U34" s="24"/>
      <c r="V34" s="24"/>
      <c r="W34" s="24"/>
      <c r="X34" s="24"/>
      <c r="Y34" s="24"/>
      <c r="Z34" s="24"/>
      <c r="AA34" s="24"/>
      <c r="AB34" s="24"/>
      <c r="AC34" s="24">
        <f t="shared" si="17"/>
        <v>0</v>
      </c>
      <c r="AD34" s="24">
        <f t="shared" si="17"/>
        <v>0</v>
      </c>
      <c r="AE34" s="24">
        <f>AC34+AD34</f>
        <v>0</v>
      </c>
      <c r="AF34" s="24"/>
      <c r="AG34" s="24">
        <v>0</v>
      </c>
      <c r="AH34" s="24"/>
      <c r="AI34" s="24"/>
      <c r="AJ34" s="24"/>
      <c r="AK34" s="24"/>
      <c r="AL34" s="24"/>
      <c r="AM34" s="24"/>
      <c r="AN34" s="24">
        <f t="shared" si="18"/>
        <v>0</v>
      </c>
      <c r="AO34" s="24">
        <f t="shared" si="18"/>
        <v>0</v>
      </c>
      <c r="AP34" s="24">
        <f>AN34+AO34</f>
        <v>0</v>
      </c>
      <c r="AQ34" s="24"/>
      <c r="AR34" s="24"/>
      <c r="AS34" s="24"/>
      <c r="AT34" s="24"/>
      <c r="AU34" s="24"/>
      <c r="AV34" s="24"/>
      <c r="AW34" s="24"/>
      <c r="AX34" s="24"/>
      <c r="AY34" s="24">
        <f t="shared" si="19"/>
        <v>0</v>
      </c>
      <c r="AZ34" s="24">
        <f t="shared" si="19"/>
        <v>0</v>
      </c>
      <c r="BA34" s="24">
        <f>AY34+AZ34</f>
        <v>0</v>
      </c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128"/>
      <c r="BV34" s="131"/>
      <c r="BW34" s="128"/>
      <c r="BX34" s="128"/>
      <c r="BY34" s="13"/>
      <c r="BZ34" s="19"/>
    </row>
    <row r="35" spans="1:78" ht="19.5" customHeight="1">
      <c r="A35" s="26"/>
      <c r="B35" s="106"/>
      <c r="C35" s="122"/>
      <c r="D35" s="96" t="s">
        <v>36</v>
      </c>
      <c r="E35" s="97" t="s">
        <v>24</v>
      </c>
      <c r="F35" s="97" t="s">
        <v>25</v>
      </c>
      <c r="G35" s="101">
        <v>13</v>
      </c>
      <c r="H35" s="26" t="s">
        <v>54</v>
      </c>
      <c r="I35" s="86">
        <v>28</v>
      </c>
      <c r="J35" s="24"/>
      <c r="K35" s="24"/>
      <c r="L35" s="24"/>
      <c r="M35" s="24"/>
      <c r="N35" s="24"/>
      <c r="O35" s="24"/>
      <c r="P35" s="24"/>
      <c r="Q35" s="24">
        <v>1</v>
      </c>
      <c r="R35" s="24">
        <f t="shared" si="4"/>
        <v>0</v>
      </c>
      <c r="S35" s="24">
        <f t="shared" si="5"/>
        <v>1</v>
      </c>
      <c r="T35" s="24">
        <f t="shared" si="6"/>
        <v>1</v>
      </c>
      <c r="U35" s="24"/>
      <c r="V35" s="24"/>
      <c r="W35" s="24"/>
      <c r="X35" s="24"/>
      <c r="Y35" s="24"/>
      <c r="Z35" s="24"/>
      <c r="AA35" s="24"/>
      <c r="AB35" s="24"/>
      <c r="AC35" s="24">
        <f t="shared" si="7"/>
        <v>0</v>
      </c>
      <c r="AD35" s="24">
        <f t="shared" si="8"/>
        <v>0</v>
      </c>
      <c r="AE35" s="24">
        <f t="shared" si="9"/>
        <v>0</v>
      </c>
      <c r="AF35" s="24"/>
      <c r="AG35" s="24"/>
      <c r="AH35" s="24"/>
      <c r="AI35" s="24"/>
      <c r="AJ35" s="24"/>
      <c r="AK35" s="24"/>
      <c r="AL35" s="24"/>
      <c r="AM35" s="24"/>
      <c r="AN35" s="24">
        <f t="shared" si="10"/>
        <v>0</v>
      </c>
      <c r="AO35" s="24">
        <f t="shared" si="11"/>
        <v>0</v>
      </c>
      <c r="AP35" s="24">
        <f t="shared" si="12"/>
        <v>0</v>
      </c>
      <c r="AQ35" s="24"/>
      <c r="AR35" s="24">
        <v>1</v>
      </c>
      <c r="AS35" s="24"/>
      <c r="AT35" s="24"/>
      <c r="AU35" s="24"/>
      <c r="AV35" s="24">
        <v>1</v>
      </c>
      <c r="AW35" s="24"/>
      <c r="AX35" s="24"/>
      <c r="AY35" s="24">
        <f t="shared" si="13"/>
        <v>0</v>
      </c>
      <c r="AZ35" s="24">
        <f t="shared" si="14"/>
        <v>2</v>
      </c>
      <c r="BA35" s="24">
        <f t="shared" si="15"/>
        <v>2</v>
      </c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126"/>
      <c r="BV35" s="129"/>
      <c r="BW35" s="126"/>
      <c r="BX35" s="126"/>
      <c r="BY35" s="13"/>
      <c r="BZ35" s="19"/>
    </row>
    <row r="36" spans="1:78" ht="19.5" customHeight="1">
      <c r="A36" s="19"/>
      <c r="B36" s="120"/>
      <c r="C36" s="123"/>
      <c r="D36" s="97"/>
      <c r="E36" s="113"/>
      <c r="F36" s="113"/>
      <c r="G36" s="119"/>
      <c r="H36" s="37" t="s">
        <v>55</v>
      </c>
      <c r="I36" s="124"/>
      <c r="J36" s="24"/>
      <c r="K36" s="24">
        <v>1</v>
      </c>
      <c r="L36" s="24"/>
      <c r="M36" s="24"/>
      <c r="N36" s="24"/>
      <c r="O36" s="24"/>
      <c r="P36" s="24"/>
      <c r="Q36" s="24"/>
      <c r="R36" s="24">
        <f t="shared" si="4"/>
        <v>0</v>
      </c>
      <c r="S36" s="24">
        <f t="shared" si="5"/>
        <v>1</v>
      </c>
      <c r="T36" s="24">
        <f t="shared" si="6"/>
        <v>1</v>
      </c>
      <c r="U36" s="24">
        <v>1</v>
      </c>
      <c r="V36" s="24"/>
      <c r="W36" s="24"/>
      <c r="X36" s="24"/>
      <c r="Y36" s="24"/>
      <c r="Z36" s="24"/>
      <c r="AA36" s="24"/>
      <c r="AB36" s="24"/>
      <c r="AC36" s="24">
        <f t="shared" si="7"/>
        <v>1</v>
      </c>
      <c r="AD36" s="24">
        <f t="shared" si="8"/>
        <v>0</v>
      </c>
      <c r="AE36" s="24">
        <f t="shared" si="9"/>
        <v>1</v>
      </c>
      <c r="AF36" s="24"/>
      <c r="AG36" s="24"/>
      <c r="AH36" s="24"/>
      <c r="AI36" s="24"/>
      <c r="AJ36" s="24"/>
      <c r="AK36" s="24">
        <v>1</v>
      </c>
      <c r="AL36" s="24"/>
      <c r="AM36" s="24">
        <v>3</v>
      </c>
      <c r="AN36" s="24">
        <f t="shared" si="10"/>
        <v>0</v>
      </c>
      <c r="AO36" s="24">
        <f t="shared" si="11"/>
        <v>4</v>
      </c>
      <c r="AP36" s="24">
        <f t="shared" si="12"/>
        <v>4</v>
      </c>
      <c r="AQ36" s="24"/>
      <c r="AR36" s="24"/>
      <c r="AS36" s="24"/>
      <c r="AT36" s="24">
        <v>1</v>
      </c>
      <c r="AU36" s="24"/>
      <c r="AV36" s="24">
        <v>1</v>
      </c>
      <c r="AW36" s="24">
        <v>1</v>
      </c>
      <c r="AX36" s="24"/>
      <c r="AY36" s="24">
        <f t="shared" si="13"/>
        <v>1</v>
      </c>
      <c r="AZ36" s="24">
        <f t="shared" si="14"/>
        <v>2</v>
      </c>
      <c r="BA36" s="24">
        <f t="shared" si="15"/>
        <v>3</v>
      </c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128"/>
      <c r="BV36" s="131"/>
      <c r="BW36" s="128"/>
      <c r="BX36" s="128"/>
      <c r="BY36" s="13"/>
      <c r="BZ36" s="19"/>
    </row>
    <row r="37" spans="1:78" ht="30" customHeight="1">
      <c r="A37" s="10"/>
      <c r="B37" s="10"/>
      <c r="C37" s="10"/>
      <c r="D37" s="10"/>
      <c r="E37" s="10"/>
      <c r="F37" s="10"/>
      <c r="G37" s="10"/>
      <c r="H37" s="10"/>
      <c r="I37" s="10"/>
      <c r="J37" s="24">
        <f aca="true" t="shared" si="20" ref="J37:S37">SUM(J5:J36)</f>
        <v>9</v>
      </c>
      <c r="K37" s="25">
        <f t="shared" si="20"/>
        <v>9</v>
      </c>
      <c r="L37" s="25">
        <f t="shared" si="20"/>
        <v>15</v>
      </c>
      <c r="M37" s="25">
        <f t="shared" si="20"/>
        <v>7</v>
      </c>
      <c r="N37" s="25">
        <f t="shared" si="20"/>
        <v>6</v>
      </c>
      <c r="O37" s="25">
        <f t="shared" si="20"/>
        <v>16</v>
      </c>
      <c r="P37" s="25">
        <f t="shared" si="20"/>
        <v>3</v>
      </c>
      <c r="Q37" s="25">
        <f t="shared" si="20"/>
        <v>2</v>
      </c>
      <c r="R37" s="25">
        <f t="shared" si="20"/>
        <v>33</v>
      </c>
      <c r="S37" s="25">
        <f t="shared" si="20"/>
        <v>34</v>
      </c>
      <c r="T37" s="25">
        <f t="shared" si="6"/>
        <v>67</v>
      </c>
      <c r="U37" s="25">
        <f aca="true" t="shared" si="21" ref="U37:AA37">SUM(U5:U36)</f>
        <v>7</v>
      </c>
      <c r="V37" s="25">
        <f t="shared" si="21"/>
        <v>4</v>
      </c>
      <c r="W37" s="25">
        <f t="shared" si="21"/>
        <v>6</v>
      </c>
      <c r="X37" s="25">
        <f t="shared" si="21"/>
        <v>1</v>
      </c>
      <c r="Y37" s="25">
        <f t="shared" si="21"/>
        <v>7</v>
      </c>
      <c r="Z37" s="25">
        <f t="shared" si="21"/>
        <v>3</v>
      </c>
      <c r="AA37" s="25">
        <f t="shared" si="21"/>
        <v>3</v>
      </c>
      <c r="AB37" s="25"/>
      <c r="AC37" s="25">
        <f>SUM(AC5:AC36)</f>
        <v>23</v>
      </c>
      <c r="AD37" s="25">
        <f>SUM(AD5:AD36)</f>
        <v>8</v>
      </c>
      <c r="AE37" s="25">
        <f t="shared" si="9"/>
        <v>31</v>
      </c>
      <c r="AF37" s="25">
        <v>2</v>
      </c>
      <c r="AG37" s="25">
        <v>8</v>
      </c>
      <c r="AH37" s="25">
        <v>3</v>
      </c>
      <c r="AI37" s="25">
        <v>10</v>
      </c>
      <c r="AJ37" s="25">
        <v>6</v>
      </c>
      <c r="AK37" s="25">
        <v>13</v>
      </c>
      <c r="AL37" s="25">
        <v>3</v>
      </c>
      <c r="AM37" s="25">
        <v>7</v>
      </c>
      <c r="AN37" s="25">
        <f t="shared" si="10"/>
        <v>14</v>
      </c>
      <c r="AO37" s="25">
        <f t="shared" si="11"/>
        <v>38</v>
      </c>
      <c r="AP37" s="25">
        <f t="shared" si="12"/>
        <v>52</v>
      </c>
      <c r="AQ37" s="25">
        <f aca="true" t="shared" si="22" ref="AQ37:AX37">SUM(AQ5:AQ36)</f>
        <v>3</v>
      </c>
      <c r="AR37" s="25">
        <f t="shared" si="22"/>
        <v>14</v>
      </c>
      <c r="AS37" s="25">
        <f t="shared" si="22"/>
        <v>3</v>
      </c>
      <c r="AT37" s="25">
        <f t="shared" si="22"/>
        <v>17</v>
      </c>
      <c r="AU37" s="25">
        <f t="shared" si="22"/>
        <v>8</v>
      </c>
      <c r="AV37" s="25">
        <f t="shared" si="22"/>
        <v>19</v>
      </c>
      <c r="AW37" s="25">
        <f t="shared" si="22"/>
        <v>12</v>
      </c>
      <c r="AX37" s="25">
        <f t="shared" si="22"/>
        <v>18</v>
      </c>
      <c r="AY37" s="25">
        <f t="shared" si="13"/>
        <v>26</v>
      </c>
      <c r="AZ37" s="25">
        <f t="shared" si="14"/>
        <v>68</v>
      </c>
      <c r="BA37" s="25">
        <f t="shared" si="15"/>
        <v>94</v>
      </c>
      <c r="BB37" s="25"/>
      <c r="BC37" s="25"/>
      <c r="BD37" s="25"/>
      <c r="BE37" s="25"/>
      <c r="BF37" s="25"/>
      <c r="BG37" s="25"/>
      <c r="BH37" s="44"/>
      <c r="BI37" s="24"/>
      <c r="BJ37" s="44"/>
      <c r="BK37" s="24"/>
      <c r="BL37" s="24"/>
      <c r="BM37" s="24"/>
      <c r="BN37" s="24"/>
      <c r="BO37" s="24"/>
      <c r="BP37" s="24"/>
      <c r="BQ37" s="24"/>
      <c r="BR37" s="44"/>
      <c r="BS37" s="24"/>
      <c r="BT37" s="24"/>
      <c r="BU37" s="30"/>
      <c r="BV37" s="31"/>
      <c r="BW37" s="10"/>
      <c r="BX37" s="10"/>
      <c r="BY37" s="13"/>
      <c r="BZ37" s="19"/>
    </row>
  </sheetData>
  <sheetProtection/>
  <mergeCells count="147">
    <mergeCell ref="BU35:BU36"/>
    <mergeCell ref="BV35:BV36"/>
    <mergeCell ref="BW35:BW36"/>
    <mergeCell ref="BX35:BX36"/>
    <mergeCell ref="I26:I27"/>
    <mergeCell ref="BU30:BU34"/>
    <mergeCell ref="BV30:BV34"/>
    <mergeCell ref="BW30:BW34"/>
    <mergeCell ref="BX30:BX34"/>
    <mergeCell ref="BU28:BU29"/>
    <mergeCell ref="BV28:BV29"/>
    <mergeCell ref="BW28:BW29"/>
    <mergeCell ref="BX28:BX29"/>
    <mergeCell ref="BU21:BU24"/>
    <mergeCell ref="BV21:BV24"/>
    <mergeCell ref="BW21:BW24"/>
    <mergeCell ref="BX21:BX24"/>
    <mergeCell ref="BU26:BU27"/>
    <mergeCell ref="BV26:BV27"/>
    <mergeCell ref="BW26:BW27"/>
    <mergeCell ref="BX26:BX27"/>
    <mergeCell ref="BU15:BU17"/>
    <mergeCell ref="BV15:BV17"/>
    <mergeCell ref="BW15:BW17"/>
    <mergeCell ref="BX15:BX17"/>
    <mergeCell ref="BU18:BU20"/>
    <mergeCell ref="BV18:BV20"/>
    <mergeCell ref="BW18:BW20"/>
    <mergeCell ref="BX18:BX20"/>
    <mergeCell ref="BU10:BU12"/>
    <mergeCell ref="BV10:BV12"/>
    <mergeCell ref="BW10:BW12"/>
    <mergeCell ref="BX10:BX12"/>
    <mergeCell ref="BU13:BU14"/>
    <mergeCell ref="BV13:BV14"/>
    <mergeCell ref="BW13:BW14"/>
    <mergeCell ref="BX13:BX14"/>
    <mergeCell ref="BU5:BU7"/>
    <mergeCell ref="BV5:BV7"/>
    <mergeCell ref="BW5:BW7"/>
    <mergeCell ref="BX5:BX7"/>
    <mergeCell ref="BU8:BU9"/>
    <mergeCell ref="BV8:BV9"/>
    <mergeCell ref="BW8:BW9"/>
    <mergeCell ref="BX8:BX9"/>
    <mergeCell ref="D28:D29"/>
    <mergeCell ref="E28:E29"/>
    <mergeCell ref="F28:F29"/>
    <mergeCell ref="G28:G29"/>
    <mergeCell ref="I28:I29"/>
    <mergeCell ref="F25:F27"/>
    <mergeCell ref="G25:G27"/>
    <mergeCell ref="I30:I34"/>
    <mergeCell ref="B23:B36"/>
    <mergeCell ref="C23:C36"/>
    <mergeCell ref="D23:D24"/>
    <mergeCell ref="E23:E24"/>
    <mergeCell ref="F23:F24"/>
    <mergeCell ref="G23:G24"/>
    <mergeCell ref="D25:D27"/>
    <mergeCell ref="E25:E27"/>
    <mergeCell ref="I35:I36"/>
    <mergeCell ref="D35:D36"/>
    <mergeCell ref="E35:E36"/>
    <mergeCell ref="F35:F36"/>
    <mergeCell ref="G35:G36"/>
    <mergeCell ref="G30:G34"/>
    <mergeCell ref="D30:D34"/>
    <mergeCell ref="E30:E34"/>
    <mergeCell ref="F30:F34"/>
    <mergeCell ref="G15:G17"/>
    <mergeCell ref="I15:I17"/>
    <mergeCell ref="D18:D20"/>
    <mergeCell ref="E18:E20"/>
    <mergeCell ref="F18:F20"/>
    <mergeCell ref="G18:G20"/>
    <mergeCell ref="I18:I20"/>
    <mergeCell ref="D15:D17"/>
    <mergeCell ref="E15:E17"/>
    <mergeCell ref="F15:F17"/>
    <mergeCell ref="D21:D22"/>
    <mergeCell ref="E21:E22"/>
    <mergeCell ref="F21:F22"/>
    <mergeCell ref="G21:G22"/>
    <mergeCell ref="I21:I24"/>
    <mergeCell ref="B5:B22"/>
    <mergeCell ref="C5:C22"/>
    <mergeCell ref="D5:D7"/>
    <mergeCell ref="E5:E7"/>
    <mergeCell ref="F5:F7"/>
    <mergeCell ref="G5:G7"/>
    <mergeCell ref="I5:I7"/>
    <mergeCell ref="D8:D10"/>
    <mergeCell ref="E8:E10"/>
    <mergeCell ref="F8:F10"/>
    <mergeCell ref="G8:G9"/>
    <mergeCell ref="I8:I9"/>
    <mergeCell ref="G11:G12"/>
    <mergeCell ref="I11:I12"/>
    <mergeCell ref="D13:D14"/>
    <mergeCell ref="E13:E14"/>
    <mergeCell ref="F13:F14"/>
    <mergeCell ref="G13:G14"/>
    <mergeCell ref="I13:I14"/>
    <mergeCell ref="AW3:AX3"/>
    <mergeCell ref="BJ3:BK3"/>
    <mergeCell ref="BH2:BI3"/>
    <mergeCell ref="BJ2:BQ2"/>
    <mergeCell ref="BN3:BO3"/>
    <mergeCell ref="BP3:BQ3"/>
    <mergeCell ref="AY2:BA3"/>
    <mergeCell ref="W3:X3"/>
    <mergeCell ref="Y3:Z3"/>
    <mergeCell ref="AA3:AB3"/>
    <mergeCell ref="AQ3:AR3"/>
    <mergeCell ref="AS3:AT3"/>
    <mergeCell ref="AU3:AV3"/>
    <mergeCell ref="AL3:AM3"/>
    <mergeCell ref="AJ3:AK3"/>
    <mergeCell ref="C1:G1"/>
    <mergeCell ref="H1:BT1"/>
    <mergeCell ref="BU1:BV3"/>
    <mergeCell ref="AC2:AE3"/>
    <mergeCell ref="AF2:AM2"/>
    <mergeCell ref="AN2:AP3"/>
    <mergeCell ref="AQ2:AX2"/>
    <mergeCell ref="N3:O3"/>
    <mergeCell ref="AH3:AI3"/>
    <mergeCell ref="AF3:AG3"/>
    <mergeCell ref="BW1:BX3"/>
    <mergeCell ref="H2:H4"/>
    <mergeCell ref="I2:I4"/>
    <mergeCell ref="J2:Q2"/>
    <mergeCell ref="R2:T3"/>
    <mergeCell ref="BL3:BM3"/>
    <mergeCell ref="BR2:BT3"/>
    <mergeCell ref="J3:K3"/>
    <mergeCell ref="L3:M3"/>
    <mergeCell ref="U2:AB2"/>
    <mergeCell ref="P3:Q3"/>
    <mergeCell ref="U3:V3"/>
    <mergeCell ref="B2:B4"/>
    <mergeCell ref="C2:C4"/>
    <mergeCell ref="D2:D4"/>
    <mergeCell ref="E2:E4"/>
    <mergeCell ref="F2:F4"/>
    <mergeCell ref="G2:G4"/>
  </mergeCells>
  <printOptions/>
  <pageMargins left="0.25" right="0.25" top="0.75" bottom="0.75" header="0.3" footer="0.3"/>
  <pageSetup fitToHeight="1" fitToWidth="1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140625" defaultRowHeight="12.75" customHeight="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8515625" defaultRowHeight="14.25" customHeight="1"/>
  <sheetData>
    <row r="1" spans="1:6" ht="14.25" customHeight="1">
      <c r="A1" s="19"/>
      <c r="B1" s="19"/>
      <c r="C1" s="19"/>
      <c r="D1" s="19"/>
      <c r="E1" s="19"/>
      <c r="F1" s="19"/>
    </row>
    <row r="2" spans="1:6" ht="14.25" customHeight="1">
      <c r="A2" s="19"/>
      <c r="B2" s="19"/>
      <c r="C2" s="19"/>
      <c r="D2" s="19"/>
      <c r="E2" s="19"/>
      <c r="F2" s="19"/>
    </row>
    <row r="3" spans="1:6" ht="14.25" customHeight="1">
      <c r="A3" s="19"/>
      <c r="B3" s="19"/>
      <c r="C3" s="19"/>
      <c r="D3" s="19"/>
      <c r="E3" s="19"/>
      <c r="F3" s="19"/>
    </row>
    <row r="4" spans="1:6" ht="14.25" customHeight="1">
      <c r="A4" s="19"/>
      <c r="B4" s="19"/>
      <c r="C4" s="19"/>
      <c r="D4" s="19"/>
      <c r="E4" s="19"/>
      <c r="F4" s="19"/>
    </row>
    <row r="5" spans="1:6" ht="14.25" customHeight="1">
      <c r="A5" s="19"/>
      <c r="B5" s="19"/>
      <c r="C5" s="19"/>
      <c r="D5" s="19"/>
      <c r="E5" s="19"/>
      <c r="F5" s="19"/>
    </row>
    <row r="6" spans="1:6" ht="14.25" customHeight="1">
      <c r="A6" s="19"/>
      <c r="B6" s="19"/>
      <c r="C6" s="19"/>
      <c r="D6" s="19"/>
      <c r="E6" s="19"/>
      <c r="F6" s="19"/>
    </row>
    <row r="7" spans="1:6" ht="14.25" customHeight="1">
      <c r="A7" s="19"/>
      <c r="B7" s="19"/>
      <c r="C7" s="19"/>
      <c r="D7" s="19"/>
      <c r="E7" s="19"/>
      <c r="F7" s="19"/>
    </row>
    <row r="8" spans="1:6" ht="14.25" customHeight="1">
      <c r="A8" s="19"/>
      <c r="B8" s="19"/>
      <c r="C8" s="19"/>
      <c r="D8" s="19"/>
      <c r="E8" s="19"/>
      <c r="F8" s="19"/>
    </row>
    <row r="9" spans="1:6" ht="14.25" customHeight="1">
      <c r="A9" s="19"/>
      <c r="B9" s="19"/>
      <c r="C9" s="19"/>
      <c r="D9" s="19"/>
      <c r="E9" s="19"/>
      <c r="F9" s="19"/>
    </row>
    <row r="10" spans="1:6" ht="14.25" customHeight="1">
      <c r="A10" s="19"/>
      <c r="B10" s="19"/>
      <c r="C10" s="19"/>
      <c r="D10" s="19"/>
      <c r="E10" s="19"/>
      <c r="F10" s="19"/>
    </row>
    <row r="11" spans="1:6" ht="14.25" customHeight="1">
      <c r="A11" s="19"/>
      <c r="B11" s="19"/>
      <c r="C11" s="19"/>
      <c r="D11" s="19"/>
      <c r="E11" s="19"/>
      <c r="F11" s="19"/>
    </row>
    <row r="12" spans="1:6" ht="14.25" customHeight="1">
      <c r="A12" s="19"/>
      <c r="B12" s="19"/>
      <c r="C12" s="19"/>
      <c r="D12" s="19"/>
      <c r="E12" s="19"/>
      <c r="F12" s="19"/>
    </row>
    <row r="13" spans="1:6" ht="14.25" customHeight="1">
      <c r="A13" s="19"/>
      <c r="B13" s="19"/>
      <c r="C13" s="19"/>
      <c r="D13" s="19"/>
      <c r="E13" s="19"/>
      <c r="F13" s="19"/>
    </row>
    <row r="14" spans="1:6" ht="14.25" customHeight="1">
      <c r="A14" s="19"/>
      <c r="B14" s="19"/>
      <c r="C14" s="19"/>
      <c r="D14" s="19"/>
      <c r="E14" s="19"/>
      <c r="F14" s="19"/>
    </row>
    <row r="15" spans="1:6" ht="14.25" customHeight="1">
      <c r="A15" s="19"/>
      <c r="B15" s="19"/>
      <c r="C15" s="19"/>
      <c r="D15" s="19"/>
      <c r="E15" s="19"/>
      <c r="F15" s="19"/>
    </row>
    <row r="16" spans="1:6" ht="14.25" customHeight="1">
      <c r="A16" s="19"/>
      <c r="B16" s="19"/>
      <c r="C16" s="19"/>
      <c r="D16" s="19"/>
      <c r="E16" s="19"/>
      <c r="F16" s="19"/>
    </row>
    <row r="17" spans="1:6" ht="14.25" customHeight="1">
      <c r="A17" s="19"/>
      <c r="B17" s="19"/>
      <c r="C17" s="19"/>
      <c r="D17" s="19"/>
      <c r="E17" s="19"/>
      <c r="F17" s="19"/>
    </row>
    <row r="18" spans="1:6" ht="14.25" customHeight="1">
      <c r="A18" s="19"/>
      <c r="B18" s="19"/>
      <c r="C18" s="19"/>
      <c r="D18" s="19"/>
      <c r="E18" s="19"/>
      <c r="F18" s="19"/>
    </row>
    <row r="19" spans="1:6" ht="14.25" customHeight="1">
      <c r="A19" s="19"/>
      <c r="B19" s="19"/>
      <c r="C19" s="19"/>
      <c r="D19" s="19"/>
      <c r="E19" s="19"/>
      <c r="F19" s="19"/>
    </row>
    <row r="20" spans="1:6" ht="14.25" customHeight="1">
      <c r="A20" s="19"/>
      <c r="B20" s="19"/>
      <c r="C20" s="19"/>
      <c r="D20" s="19"/>
      <c r="E20" s="19"/>
      <c r="F20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8515625" defaultRowHeight="14.25" customHeight="1"/>
  <sheetData>
    <row r="1" spans="1:6" ht="14.25" customHeight="1">
      <c r="A1" s="19"/>
      <c r="B1" s="19"/>
      <c r="C1" s="19"/>
      <c r="D1" s="19"/>
      <c r="E1" s="19"/>
      <c r="F1" s="19"/>
    </row>
    <row r="2" spans="1:6" ht="14.25" customHeight="1">
      <c r="A2" s="19"/>
      <c r="B2" s="19"/>
      <c r="C2" s="19"/>
      <c r="D2" s="19"/>
      <c r="E2" s="19"/>
      <c r="F2" s="19"/>
    </row>
    <row r="3" spans="1:6" ht="14.25" customHeight="1">
      <c r="A3" s="19"/>
      <c r="B3" s="19"/>
      <c r="C3" s="19"/>
      <c r="D3" s="19"/>
      <c r="E3" s="19"/>
      <c r="F3" s="19"/>
    </row>
    <row r="4" spans="1:6" ht="14.25" customHeight="1">
      <c r="A4" s="19"/>
      <c r="B4" s="19"/>
      <c r="C4" s="19"/>
      <c r="D4" s="19"/>
      <c r="E4" s="19"/>
      <c r="F4" s="19"/>
    </row>
    <row r="5" spans="1:6" ht="14.25" customHeight="1">
      <c r="A5" s="19"/>
      <c r="B5" s="19"/>
      <c r="C5" s="19"/>
      <c r="D5" s="19"/>
      <c r="E5" s="19"/>
      <c r="F5" s="19"/>
    </row>
    <row r="6" spans="1:6" ht="14.25" customHeight="1">
      <c r="A6" s="19"/>
      <c r="B6" s="19"/>
      <c r="C6" s="19"/>
      <c r="D6" s="19"/>
      <c r="E6" s="19"/>
      <c r="F6" s="19"/>
    </row>
    <row r="7" spans="1:6" ht="14.25" customHeight="1">
      <c r="A7" s="19"/>
      <c r="B7" s="19"/>
      <c r="C7" s="19"/>
      <c r="D7" s="19"/>
      <c r="E7" s="19"/>
      <c r="F7" s="19"/>
    </row>
    <row r="8" spans="1:6" ht="14.25" customHeight="1">
      <c r="A8" s="19"/>
      <c r="B8" s="19"/>
      <c r="C8" s="19"/>
      <c r="D8" s="19"/>
      <c r="E8" s="19"/>
      <c r="F8" s="19"/>
    </row>
    <row r="9" spans="1:6" ht="14.25" customHeight="1">
      <c r="A9" s="19"/>
      <c r="B9" s="19"/>
      <c r="C9" s="19"/>
      <c r="D9" s="19"/>
      <c r="E9" s="19"/>
      <c r="F9" s="19"/>
    </row>
    <row r="10" spans="1:6" ht="14.25" customHeight="1">
      <c r="A10" s="19"/>
      <c r="B10" s="19"/>
      <c r="C10" s="19"/>
      <c r="D10" s="19"/>
      <c r="E10" s="19"/>
      <c r="F10" s="19"/>
    </row>
    <row r="11" spans="1:6" ht="14.25" customHeight="1">
      <c r="A11" s="19"/>
      <c r="B11" s="19"/>
      <c r="C11" s="19"/>
      <c r="D11" s="19"/>
      <c r="E11" s="19"/>
      <c r="F11" s="19"/>
    </row>
    <row r="12" spans="1:6" ht="14.25" customHeight="1">
      <c r="A12" s="19"/>
      <c r="B12" s="19"/>
      <c r="C12" s="19"/>
      <c r="D12" s="19"/>
      <c r="E12" s="19"/>
      <c r="F12" s="19"/>
    </row>
    <row r="13" spans="1:6" ht="14.25" customHeight="1">
      <c r="A13" s="19"/>
      <c r="B13" s="19"/>
      <c r="C13" s="19"/>
      <c r="D13" s="19"/>
      <c r="E13" s="19"/>
      <c r="F13" s="19"/>
    </row>
    <row r="14" spans="1:6" ht="14.25" customHeight="1">
      <c r="A14" s="19"/>
      <c r="B14" s="19"/>
      <c r="C14" s="19"/>
      <c r="D14" s="19"/>
      <c r="E14" s="19"/>
      <c r="F14" s="19"/>
    </row>
    <row r="15" spans="1:6" ht="14.25" customHeight="1">
      <c r="A15" s="19"/>
      <c r="B15" s="19"/>
      <c r="C15" s="19"/>
      <c r="D15" s="19"/>
      <c r="E15" s="19"/>
      <c r="F15" s="19"/>
    </row>
    <row r="16" spans="1:6" ht="14.25" customHeight="1">
      <c r="A16" s="19"/>
      <c r="B16" s="19"/>
      <c r="C16" s="19"/>
      <c r="D16" s="19"/>
      <c r="E16" s="19"/>
      <c r="F16" s="19"/>
    </row>
    <row r="17" spans="1:6" ht="14.25" customHeight="1">
      <c r="A17" s="19"/>
      <c r="B17" s="19"/>
      <c r="C17" s="19"/>
      <c r="D17" s="19"/>
      <c r="E17" s="19"/>
      <c r="F17" s="19"/>
    </row>
    <row r="18" spans="1:6" ht="14.25" customHeight="1">
      <c r="A18" s="19"/>
      <c r="B18" s="19"/>
      <c r="C18" s="19"/>
      <c r="D18" s="19"/>
      <c r="E18" s="19"/>
      <c r="F18" s="19"/>
    </row>
    <row r="19" spans="1:6" ht="14.25" customHeight="1">
      <c r="A19" s="19"/>
      <c r="B19" s="19"/>
      <c r="C19" s="19"/>
      <c r="D19" s="19"/>
      <c r="E19" s="19"/>
      <c r="F19" s="19"/>
    </row>
    <row r="20" spans="1:6" ht="14.25" customHeight="1">
      <c r="A20" s="19"/>
      <c r="B20" s="19"/>
      <c r="C20" s="19"/>
      <c r="D20" s="19"/>
      <c r="E20" s="19"/>
      <c r="F2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2015-07-02T12:50:14Z</cp:lastPrinted>
  <dcterms:created xsi:type="dcterms:W3CDTF">2014-08-26T13:19:32Z</dcterms:created>
  <dcterms:modified xsi:type="dcterms:W3CDTF">2015-08-24T13:00:49Z</dcterms:modified>
  <cp:category/>
  <cp:version/>
  <cp:contentType/>
  <cp:contentStatus/>
</cp:coreProperties>
</file>